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4670" windowHeight="7950" activeTab="0"/>
  </bookViews>
  <sheets>
    <sheet name="I_vairuotojai" sheetId="1" r:id="rId1"/>
    <sheet name="II_vairuotojai" sheetId="2" r:id="rId2"/>
  </sheets>
  <definedNames/>
  <calcPr fullCalcOnLoad="1"/>
</workbook>
</file>

<file path=xl/sharedStrings.xml><?xml version="1.0" encoding="utf-8"?>
<sst xmlns="http://schemas.openxmlformats.org/spreadsheetml/2006/main" count="590" uniqueCount="153">
  <si>
    <t>Vardas pavardė</t>
  </si>
  <si>
    <t>Vieta</t>
  </si>
  <si>
    <t>vieta</t>
  </si>
  <si>
    <t>taškai</t>
  </si>
  <si>
    <t>Įskaita:1</t>
  </si>
  <si>
    <t>Saulius Girdauskas</t>
  </si>
  <si>
    <t>3</t>
  </si>
  <si>
    <t>1</t>
  </si>
  <si>
    <t>Rokas Lipeikis</t>
  </si>
  <si>
    <t>5</t>
  </si>
  <si>
    <t>Ramūnas Čapkauskas</t>
  </si>
  <si>
    <t>6</t>
  </si>
  <si>
    <t>2</t>
  </si>
  <si>
    <t>Giedrius Notkus</t>
  </si>
  <si>
    <t>4</t>
  </si>
  <si>
    <t>Dainius Matijošaitis</t>
  </si>
  <si>
    <t>7</t>
  </si>
  <si>
    <t>Alexey Shemet</t>
  </si>
  <si>
    <t>Artem Nazarov</t>
  </si>
  <si>
    <t>Martynas Samuitis</t>
  </si>
  <si>
    <t>N/Į</t>
  </si>
  <si>
    <t>--</t>
  </si>
  <si>
    <t>Janis Feldmanis</t>
  </si>
  <si>
    <t>Deividas Jocius</t>
  </si>
  <si>
    <t>Martynas Samsonas</t>
  </si>
  <si>
    <t>Arūnas Vaičiūnas</t>
  </si>
  <si>
    <t>Eugenijus Michalauskas</t>
  </si>
  <si>
    <t>Adomas Janulionis</t>
  </si>
  <si>
    <t>Mantas Jakubonis</t>
  </si>
  <si>
    <t>Įskaita:2</t>
  </si>
  <si>
    <t>Dominykas Butvilas</t>
  </si>
  <si>
    <t>Benediktas Vanagas</t>
  </si>
  <si>
    <t>Rokas Kvaraciejus</t>
  </si>
  <si>
    <t>Mindaugas Daunoravičius</t>
  </si>
  <si>
    <t>Janis Vorobjovs</t>
  </si>
  <si>
    <t>Vytautas Švedas</t>
  </si>
  <si>
    <t>8</t>
  </si>
  <si>
    <t>Alexsander Mikhaylov</t>
  </si>
  <si>
    <t>Žilvinas Juršys</t>
  </si>
  <si>
    <t>Andrei Goloborodko</t>
  </si>
  <si>
    <t>Gediminas Ramonas</t>
  </si>
  <si>
    <t>9</t>
  </si>
  <si>
    <t>Joana Survilaitė</t>
  </si>
  <si>
    <t>Alexey Mersianov</t>
  </si>
  <si>
    <t>Vaidotas Žala</t>
  </si>
  <si>
    <t>Įskaita:3</t>
  </si>
  <si>
    <t>Arūnas Lopetaitis</t>
  </si>
  <si>
    <t>Tomas Savickas</t>
  </si>
  <si>
    <t>Karolis Šiugždinis</t>
  </si>
  <si>
    <t>Egidijus Savickas</t>
  </si>
  <si>
    <t>Dmitriy Myachin</t>
  </si>
  <si>
    <t>Mantvydas Repšys</t>
  </si>
  <si>
    <t>Įskaita:4</t>
  </si>
  <si>
    <t>Paulius Nanartavičius</t>
  </si>
  <si>
    <t>Tomas Stabingis</t>
  </si>
  <si>
    <t>Karolis Raišys</t>
  </si>
  <si>
    <t>Mantas Morkis</t>
  </si>
  <si>
    <t>Volodymyr Kondratenko</t>
  </si>
  <si>
    <t>Gintautas Šlepikas</t>
  </si>
  <si>
    <t>Įskaita:5</t>
  </si>
  <si>
    <t>Renaldas Šeinauskas</t>
  </si>
  <si>
    <t>Įskaita:6</t>
  </si>
  <si>
    <t>Linas Vaškys</t>
  </si>
  <si>
    <t>Ignas Taletavičius</t>
  </si>
  <si>
    <t>Remigijus Veikalas</t>
  </si>
  <si>
    <t>Dovilas Čiutelė</t>
  </si>
  <si>
    <t>Justas Tamašauskas</t>
  </si>
  <si>
    <t>Edvinas Rudaitis</t>
  </si>
  <si>
    <t>Įskaita:7</t>
  </si>
  <si>
    <t>Konstantinas Gorbas</t>
  </si>
  <si>
    <t>Ramūnas Myniotas</t>
  </si>
  <si>
    <t>Ričardas Baubinas</t>
  </si>
  <si>
    <t>Rokas Kavaliauskas</t>
  </si>
  <si>
    <t>Virginijus Daudžvardis</t>
  </si>
  <si>
    <t>Jonas Pipiras</t>
  </si>
  <si>
    <t>Inga Lipeikytė</t>
  </si>
  <si>
    <t>Tomas Šipkauskas</t>
  </si>
  <si>
    <t>Dalius Strižanas</t>
  </si>
  <si>
    <t>Mindaugas Čepulis</t>
  </si>
  <si>
    <t>Adrian Aftanaziv</t>
  </si>
  <si>
    <t>Kęstutis Girštautas</t>
  </si>
  <si>
    <t>Audrius Šošas</t>
  </si>
  <si>
    <t>Andrey Stukov</t>
  </si>
  <si>
    <t>Andis Neikšans</t>
  </si>
  <si>
    <t>Ramūnas Šaučikovas</t>
  </si>
  <si>
    <t>Anrijs Jesse</t>
  </si>
  <si>
    <t>Gediminas Žliubas</t>
  </si>
  <si>
    <t>Mindaugas Varža</t>
  </si>
  <si>
    <t>Mantas Vaičiūnas</t>
  </si>
  <si>
    <t>Adomas Šablevičius</t>
  </si>
  <si>
    <t>Šarūnas Meškys</t>
  </si>
  <si>
    <t>Mindaugas Kašalynas</t>
  </si>
  <si>
    <t>Renatas Vaitkevičius</t>
  </si>
  <si>
    <t>Irina Kolomeytseva</t>
  </si>
  <si>
    <t>Marius Samuolis</t>
  </si>
  <si>
    <t>Artūras Daunoravičius</t>
  </si>
  <si>
    <t>Guntars Zicans</t>
  </si>
  <si>
    <t>Normunds Kokins</t>
  </si>
  <si>
    <t>Tomas Balžekas</t>
  </si>
  <si>
    <t>Žilvinas Sakalauskas</t>
  </si>
  <si>
    <t>Gediminas Saudargas</t>
  </si>
  <si>
    <t>Gediminas Celiešius</t>
  </si>
  <si>
    <t>Vesta Survilienė</t>
  </si>
  <si>
    <t>Dmitry Chumak</t>
  </si>
  <si>
    <t>Žygimantas Augustas Žala</t>
  </si>
  <si>
    <t>Ričardas Abelkis</t>
  </si>
  <si>
    <t>Gintautas Leliukas</t>
  </si>
  <si>
    <t>Tomas Mickus</t>
  </si>
  <si>
    <t>Arūnas Jackonis</t>
  </si>
  <si>
    <t>Kęstutis Būzius</t>
  </si>
  <si>
    <t>Aurelijus Tenys</t>
  </si>
  <si>
    <t>Ramūnas Nanartavičius</t>
  </si>
  <si>
    <t>Dominykas Veršinskas</t>
  </si>
  <si>
    <t>Rytis Lukauskas</t>
  </si>
  <si>
    <t>Jonas Paukštė</t>
  </si>
  <si>
    <t>Dmitro Deineko</t>
  </si>
  <si>
    <t>Ramūnas Babachinas</t>
  </si>
  <si>
    <t>Agnė Lauciuvienė</t>
  </si>
  <si>
    <t>Laurynas Paškevičius</t>
  </si>
  <si>
    <t>Audrius Pivoras</t>
  </si>
  <si>
    <t>Pranas Švedas</t>
  </si>
  <si>
    <t>Aleksandras Dainys</t>
  </si>
  <si>
    <t>Vaidas Šmigelskas</t>
  </si>
  <si>
    <t>Edvinas Pagirskas</t>
  </si>
  <si>
    <t>Andrej Andriushkin</t>
  </si>
  <si>
    <t>Svajūnas Kuizinas</t>
  </si>
  <si>
    <t>Jevgenij Andriatis</t>
  </si>
  <si>
    <t>Gabrielė Baubinaitė</t>
  </si>
  <si>
    <t>Vytis Pauliukonis</t>
  </si>
  <si>
    <t>Donatas Palepšaitis</t>
  </si>
  <si>
    <t>2012 M, LIETUVOS AUTOMOBILIŲ RALIO ČEMPIONATAS</t>
  </si>
  <si>
    <t>PIRMŲJŲ VAIRUOTOJŲ KLASIFIKACIJA ĮSKAITOSE</t>
  </si>
  <si>
    <t>I etapas</t>
  </si>
  <si>
    <t>II etapas</t>
  </si>
  <si>
    <t>III etapas</t>
  </si>
  <si>
    <t>IV etapas</t>
  </si>
  <si>
    <t>V etapas</t>
  </si>
  <si>
    <t>VI etapas</t>
  </si>
  <si>
    <t>Taškų suma</t>
  </si>
  <si>
    <t>ANTRŲJŲ VAIRUOTOJŲ KLASIFIKACIJA ĮSKAITOSE</t>
  </si>
  <si>
    <t>Artūras Ežerskis</t>
  </si>
  <si>
    <t>Gediminas Maškauskas</t>
  </si>
  <si>
    <t>Mindaugas Taraila</t>
  </si>
  <si>
    <t>Paulius Gintalas</t>
  </si>
  <si>
    <t>Giedrius Nomeika</t>
  </si>
  <si>
    <t>Modestas Urbutis</t>
  </si>
  <si>
    <t>Linas Andriulaitis</t>
  </si>
  <si>
    <t>Darius Augūnas</t>
  </si>
  <si>
    <t>Justas Vičiūnas</t>
  </si>
  <si>
    <t>Martynas Duksa</t>
  </si>
  <si>
    <t>Matas Dragelis</t>
  </si>
  <si>
    <t>Petras Šiaučiūnas</t>
  </si>
  <si>
    <t>11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</si>
</sst>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34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b/>
      <sz val="18"/>
      <color theme="3"/>
      <name val="Cambria"/>
      <family val="2"/>
    </font>
    <font>
      <i/>
      <sz val="11"/>
      <color rgb="FF7F7F7F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9C000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21" borderId="1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29" fillId="0" borderId="6" applyNumberFormat="0" applyFill="0" applyAlignment="0" applyProtection="0"/>
    <xf numFmtId="0" fontId="3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/>
    </xf>
    <xf numFmtId="49" fontId="23" fillId="33" borderId="0" xfId="0" applyNumberFormat="1" applyFont="1" applyFill="1" applyAlignment="1">
      <alignment/>
    </xf>
    <xf numFmtId="172" fontId="0" fillId="33" borderId="0" xfId="0" applyNumberFormat="1" applyFill="1" applyAlignment="1">
      <alignment horizontal="center"/>
    </xf>
    <xf numFmtId="49" fontId="0" fillId="33" borderId="10" xfId="0" applyNumberFormat="1" applyFill="1" applyBorder="1" applyAlignment="1">
      <alignment horizontal="center" vertical="center"/>
    </xf>
    <xf numFmtId="172" fontId="0" fillId="33" borderId="10" xfId="0" applyNumberFormat="1" applyFill="1" applyBorder="1" applyAlignment="1">
      <alignment horizontal="center"/>
    </xf>
    <xf numFmtId="49" fontId="0" fillId="33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2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11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 wrapText="1"/>
    </xf>
    <xf numFmtId="172" fontId="0" fillId="0" borderId="10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0" fillId="0" borderId="0" xfId="0" applyNumberFormat="1" applyAlignment="1">
      <alignment horizontal="center"/>
    </xf>
    <xf numFmtId="49" fontId="0" fillId="33" borderId="11" xfId="0" applyNumberFormat="1" applyFill="1" applyBorder="1" applyAlignment="1">
      <alignment horizontal="center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68" sqref="N68"/>
    </sheetView>
  </sheetViews>
  <sheetFormatPr defaultColWidth="9.00390625" defaultRowHeight="14.25"/>
  <cols>
    <col min="1" max="1" width="21.75390625" style="0" customWidth="1"/>
    <col min="2" max="2" width="5.75390625" style="5" customWidth="1"/>
    <col min="3" max="3" width="5.75390625" style="6" customWidth="1"/>
    <col min="4" max="4" width="5.75390625" style="5" customWidth="1"/>
    <col min="5" max="5" width="5.75390625" style="6" customWidth="1"/>
    <col min="6" max="6" width="5.75390625" style="5" customWidth="1"/>
    <col min="7" max="7" width="5.75390625" style="6" customWidth="1"/>
    <col min="8" max="8" width="5.75390625" style="5" customWidth="1"/>
    <col min="9" max="9" width="5.75390625" style="6" customWidth="1"/>
    <col min="10" max="10" width="5.75390625" style="5" customWidth="1"/>
    <col min="11" max="11" width="5.75390625" style="6" customWidth="1"/>
    <col min="12" max="12" width="5.75390625" style="5" customWidth="1"/>
    <col min="13" max="14" width="5.75390625" style="6" customWidth="1"/>
    <col min="15" max="15" width="5.75390625" style="2" customWidth="1"/>
    <col min="16" max="16" width="20.375" style="0" bestFit="1" customWidth="1"/>
  </cols>
  <sheetData>
    <row r="1" spans="1:6" ht="14.25">
      <c r="A1" s="26" t="s">
        <v>130</v>
      </c>
      <c r="B1" s="26"/>
      <c r="C1" s="26"/>
      <c r="D1" s="26"/>
      <c r="E1" s="26"/>
      <c r="F1" s="26"/>
    </row>
    <row r="3" ht="15" thickBot="1">
      <c r="A3" s="1" t="s">
        <v>131</v>
      </c>
    </row>
    <row r="4" spans="1:15" ht="14.25">
      <c r="A4" s="24" t="s">
        <v>0</v>
      </c>
      <c r="B4" s="27" t="s">
        <v>132</v>
      </c>
      <c r="C4" s="27"/>
      <c r="D4" s="19" t="s">
        <v>133</v>
      </c>
      <c r="E4" s="19"/>
      <c r="F4" s="27" t="s">
        <v>134</v>
      </c>
      <c r="G4" s="27"/>
      <c r="H4" s="19" t="s">
        <v>135</v>
      </c>
      <c r="I4" s="19"/>
      <c r="J4" s="19" t="s">
        <v>136</v>
      </c>
      <c r="K4" s="19"/>
      <c r="L4" s="19" t="s">
        <v>137</v>
      </c>
      <c r="M4" s="19"/>
      <c r="N4" s="20" t="s">
        <v>138</v>
      </c>
      <c r="O4" s="22" t="s">
        <v>1</v>
      </c>
    </row>
    <row r="5" spans="1:15" s="3" customFormat="1" ht="15" thickBot="1">
      <c r="A5" s="25"/>
      <c r="B5" s="11" t="s">
        <v>2</v>
      </c>
      <c r="C5" s="12" t="s">
        <v>3</v>
      </c>
      <c r="D5" s="7" t="s">
        <v>2</v>
      </c>
      <c r="E5" s="8" t="s">
        <v>3</v>
      </c>
      <c r="F5" s="11" t="s">
        <v>2</v>
      </c>
      <c r="G5" s="12" t="s">
        <v>3</v>
      </c>
      <c r="H5" s="7" t="s">
        <v>2</v>
      </c>
      <c r="I5" s="8" t="s">
        <v>3</v>
      </c>
      <c r="J5" s="7" t="s">
        <v>2</v>
      </c>
      <c r="K5" s="8" t="s">
        <v>3</v>
      </c>
      <c r="L5" s="7" t="s">
        <v>2</v>
      </c>
      <c r="M5" s="8" t="s">
        <v>3</v>
      </c>
      <c r="N5" s="21"/>
      <c r="O5" s="23"/>
    </row>
    <row r="6" spans="1:14" ht="15">
      <c r="A6" s="9" t="s">
        <v>4</v>
      </c>
      <c r="B6" s="14"/>
      <c r="C6" s="15"/>
      <c r="D6" s="14"/>
      <c r="E6" s="15"/>
      <c r="F6" s="14"/>
      <c r="G6" s="15"/>
      <c r="H6" s="14"/>
      <c r="I6" s="15"/>
      <c r="J6" s="14"/>
      <c r="K6" s="15"/>
      <c r="L6" s="14"/>
      <c r="M6" s="15"/>
      <c r="N6" s="15"/>
    </row>
    <row r="7" spans="1:15" ht="14.25">
      <c r="A7" s="1" t="s">
        <v>5</v>
      </c>
      <c r="B7" s="13" t="s">
        <v>6</v>
      </c>
      <c r="C7" s="10">
        <v>8</v>
      </c>
      <c r="D7" s="5" t="s">
        <v>7</v>
      </c>
      <c r="E7" s="15">
        <v>12.5</v>
      </c>
      <c r="F7" s="13" t="s">
        <v>7</v>
      </c>
      <c r="G7" s="10">
        <v>12.5</v>
      </c>
      <c r="J7" s="13"/>
      <c r="K7" s="10"/>
      <c r="N7" s="10">
        <f aca="true" t="shared" si="0" ref="N7:N23">IF(AND(ISNUMBER(C7),ISNUMBER(E7),ISNUMBER(G7),ISNUMBER(I7),ISNUMBER(K7),ISNUMBER(M7)),SUM(C7,E7,G7,I7,K7,M7)-MIN(C7,E7,G7,I7,K7,M7),SUM(C7,E7,G7,I7,K7,M7))</f>
        <v>33</v>
      </c>
      <c r="O7" s="2">
        <v>1</v>
      </c>
    </row>
    <row r="8" spans="1:15" ht="14.25">
      <c r="A8" s="1" t="s">
        <v>8</v>
      </c>
      <c r="B8" s="13" t="s">
        <v>7</v>
      </c>
      <c r="C8" s="10">
        <v>12</v>
      </c>
      <c r="D8" s="5" t="s">
        <v>9</v>
      </c>
      <c r="E8" s="15">
        <v>6.5</v>
      </c>
      <c r="F8" s="13" t="s">
        <v>12</v>
      </c>
      <c r="G8" s="10">
        <v>10</v>
      </c>
      <c r="J8" s="13"/>
      <c r="K8" s="10"/>
      <c r="N8" s="10">
        <f t="shared" si="0"/>
        <v>28.5</v>
      </c>
      <c r="O8" s="4">
        <v>2</v>
      </c>
    </row>
    <row r="9" spans="1:15" ht="14.25">
      <c r="A9" s="1" t="s">
        <v>13</v>
      </c>
      <c r="B9" s="13" t="s">
        <v>14</v>
      </c>
      <c r="C9" s="10">
        <v>7</v>
      </c>
      <c r="D9" s="5" t="s">
        <v>14</v>
      </c>
      <c r="E9" s="15">
        <v>7</v>
      </c>
      <c r="F9" s="13" t="s">
        <v>14</v>
      </c>
      <c r="G9" s="10">
        <v>7</v>
      </c>
      <c r="J9" s="13"/>
      <c r="K9" s="10"/>
      <c r="N9" s="10">
        <f t="shared" si="0"/>
        <v>21</v>
      </c>
      <c r="O9" s="4">
        <v>3</v>
      </c>
    </row>
    <row r="10" spans="1:15" ht="14.25">
      <c r="A10" s="1" t="s">
        <v>15</v>
      </c>
      <c r="B10" s="13" t="s">
        <v>16</v>
      </c>
      <c r="C10" s="10">
        <v>4</v>
      </c>
      <c r="D10" s="5" t="s">
        <v>6</v>
      </c>
      <c r="E10" s="15">
        <v>8</v>
      </c>
      <c r="F10" s="13" t="s">
        <v>6</v>
      </c>
      <c r="G10" s="10">
        <v>8</v>
      </c>
      <c r="J10" s="13"/>
      <c r="K10" s="10"/>
      <c r="N10" s="10">
        <f t="shared" si="0"/>
        <v>20</v>
      </c>
      <c r="O10" s="4">
        <v>4</v>
      </c>
    </row>
    <row r="11" spans="1:15" ht="14.25">
      <c r="A11" s="1" t="s">
        <v>10</v>
      </c>
      <c r="B11" s="13" t="s">
        <v>11</v>
      </c>
      <c r="C11" s="10">
        <v>5</v>
      </c>
      <c r="D11" s="5" t="s">
        <v>12</v>
      </c>
      <c r="E11" s="15">
        <v>10</v>
      </c>
      <c r="F11" s="13" t="s">
        <v>20</v>
      </c>
      <c r="G11" s="10" t="s">
        <v>21</v>
      </c>
      <c r="J11" s="13"/>
      <c r="K11" s="10"/>
      <c r="N11" s="10">
        <f t="shared" si="0"/>
        <v>15</v>
      </c>
      <c r="O11" s="4">
        <v>5</v>
      </c>
    </row>
    <row r="12" spans="1:15" ht="14.25">
      <c r="A12" s="1" t="s">
        <v>17</v>
      </c>
      <c r="B12" s="13" t="s">
        <v>9</v>
      </c>
      <c r="C12" s="10">
        <v>6</v>
      </c>
      <c r="D12" s="5" t="s">
        <v>11</v>
      </c>
      <c r="E12" s="15">
        <v>5</v>
      </c>
      <c r="F12" s="13"/>
      <c r="G12" s="10"/>
      <c r="J12" s="13"/>
      <c r="K12" s="10"/>
      <c r="N12" s="10">
        <f t="shared" si="0"/>
        <v>11</v>
      </c>
      <c r="O12" s="4">
        <v>6</v>
      </c>
    </row>
    <row r="13" spans="1:15" ht="14.25">
      <c r="A13" s="1" t="s">
        <v>18</v>
      </c>
      <c r="B13" s="13" t="s">
        <v>12</v>
      </c>
      <c r="C13" s="10">
        <v>10.5</v>
      </c>
      <c r="E13" s="15"/>
      <c r="F13" s="13"/>
      <c r="G13" s="10"/>
      <c r="J13" s="13"/>
      <c r="K13" s="10"/>
      <c r="N13" s="10">
        <f t="shared" si="0"/>
        <v>10.5</v>
      </c>
      <c r="O13" s="4">
        <v>7</v>
      </c>
    </row>
    <row r="14" spans="1:15" ht="14.25">
      <c r="A14" s="1" t="s">
        <v>26</v>
      </c>
      <c r="B14" s="13" t="s">
        <v>20</v>
      </c>
      <c r="C14" s="10" t="s">
        <v>21</v>
      </c>
      <c r="D14" s="5" t="s">
        <v>20</v>
      </c>
      <c r="E14" s="15" t="s">
        <v>21</v>
      </c>
      <c r="F14" s="13" t="s">
        <v>9</v>
      </c>
      <c r="G14" s="10">
        <v>6</v>
      </c>
      <c r="J14" s="13"/>
      <c r="K14" s="10"/>
      <c r="N14" s="10">
        <f t="shared" si="0"/>
        <v>6</v>
      </c>
      <c r="O14" s="4">
        <v>8</v>
      </c>
    </row>
    <row r="15" spans="1:15" ht="14.25">
      <c r="A15" s="1" t="s">
        <v>19</v>
      </c>
      <c r="B15" s="13" t="s">
        <v>20</v>
      </c>
      <c r="C15" s="10" t="s">
        <v>21</v>
      </c>
      <c r="D15" s="5" t="s">
        <v>16</v>
      </c>
      <c r="E15" s="15">
        <v>4</v>
      </c>
      <c r="F15" s="13" t="s">
        <v>20</v>
      </c>
      <c r="G15" s="10" t="s">
        <v>21</v>
      </c>
      <c r="J15" s="13"/>
      <c r="K15" s="10"/>
      <c r="N15" s="10">
        <f t="shared" si="0"/>
        <v>4</v>
      </c>
      <c r="O15" s="4">
        <v>9</v>
      </c>
    </row>
    <row r="16" spans="1:14" ht="14.25">
      <c r="A16" s="1" t="s">
        <v>27</v>
      </c>
      <c r="B16" s="13" t="s">
        <v>20</v>
      </c>
      <c r="C16" s="10" t="s">
        <v>21</v>
      </c>
      <c r="E16" s="15"/>
      <c r="F16" s="13" t="s">
        <v>20</v>
      </c>
      <c r="G16" s="10" t="s">
        <v>21</v>
      </c>
      <c r="J16" s="13"/>
      <c r="K16" s="10"/>
      <c r="N16" s="10">
        <f t="shared" si="0"/>
        <v>0</v>
      </c>
    </row>
    <row r="17" spans="1:14" ht="14.25">
      <c r="A17" s="1" t="s">
        <v>140</v>
      </c>
      <c r="B17" s="13"/>
      <c r="C17" s="10"/>
      <c r="E17" s="15"/>
      <c r="F17" s="13" t="s">
        <v>20</v>
      </c>
      <c r="G17" s="10" t="s">
        <v>21</v>
      </c>
      <c r="J17" s="13"/>
      <c r="K17" s="10"/>
      <c r="N17" s="10">
        <f t="shared" si="0"/>
        <v>0</v>
      </c>
    </row>
    <row r="18" spans="1:14" ht="14.25">
      <c r="A18" s="1" t="s">
        <v>25</v>
      </c>
      <c r="B18" s="13" t="s">
        <v>20</v>
      </c>
      <c r="C18" s="10" t="s">
        <v>21</v>
      </c>
      <c r="D18" s="5" t="s">
        <v>20</v>
      </c>
      <c r="E18" s="15" t="s">
        <v>21</v>
      </c>
      <c r="F18" s="13"/>
      <c r="G18" s="10"/>
      <c r="J18" s="13"/>
      <c r="K18" s="10"/>
      <c r="N18" s="10">
        <f t="shared" si="0"/>
        <v>0</v>
      </c>
    </row>
    <row r="19" spans="1:14" ht="14.25">
      <c r="A19" s="1" t="s">
        <v>23</v>
      </c>
      <c r="B19" s="13" t="s">
        <v>20</v>
      </c>
      <c r="C19" s="10" t="s">
        <v>21</v>
      </c>
      <c r="D19" s="5" t="s">
        <v>20</v>
      </c>
      <c r="E19" s="15" t="s">
        <v>21</v>
      </c>
      <c r="F19" s="13"/>
      <c r="G19" s="10"/>
      <c r="J19" s="13"/>
      <c r="K19" s="10"/>
      <c r="N19" s="10">
        <f t="shared" si="0"/>
        <v>0</v>
      </c>
    </row>
    <row r="20" spans="1:14" ht="14.25">
      <c r="A20" s="1" t="s">
        <v>141</v>
      </c>
      <c r="B20" s="13"/>
      <c r="C20" s="10"/>
      <c r="E20" s="15"/>
      <c r="F20" s="13" t="s">
        <v>20</v>
      </c>
      <c r="G20" s="10" t="s">
        <v>21</v>
      </c>
      <c r="J20" s="13"/>
      <c r="K20" s="10"/>
      <c r="N20" s="10">
        <f t="shared" si="0"/>
        <v>0</v>
      </c>
    </row>
    <row r="21" spans="1:14" ht="14.25">
      <c r="A21" s="1" t="s">
        <v>22</v>
      </c>
      <c r="B21" s="13" t="s">
        <v>20</v>
      </c>
      <c r="C21" s="10" t="s">
        <v>21</v>
      </c>
      <c r="E21" s="15"/>
      <c r="F21" s="13"/>
      <c r="G21" s="10"/>
      <c r="J21" s="13"/>
      <c r="K21" s="10"/>
      <c r="N21" s="10">
        <f t="shared" si="0"/>
        <v>0</v>
      </c>
    </row>
    <row r="22" spans="1:14" ht="14.25">
      <c r="A22" s="1" t="s">
        <v>28</v>
      </c>
      <c r="B22" s="13" t="s">
        <v>20</v>
      </c>
      <c r="C22" s="10" t="s">
        <v>21</v>
      </c>
      <c r="E22" s="15"/>
      <c r="F22" s="13"/>
      <c r="G22" s="10"/>
      <c r="J22" s="13"/>
      <c r="K22" s="10"/>
      <c r="N22" s="10">
        <f t="shared" si="0"/>
        <v>0</v>
      </c>
    </row>
    <row r="23" spans="1:14" ht="14.25">
      <c r="A23" s="1" t="s">
        <v>24</v>
      </c>
      <c r="B23" s="13" t="s">
        <v>20</v>
      </c>
      <c r="C23" s="10" t="s">
        <v>21</v>
      </c>
      <c r="E23" s="15"/>
      <c r="F23" s="13"/>
      <c r="G23" s="10"/>
      <c r="J23" s="13"/>
      <c r="K23" s="10"/>
      <c r="N23" s="10">
        <f t="shared" si="0"/>
        <v>0</v>
      </c>
    </row>
    <row r="24" spans="1:14" ht="15">
      <c r="A24" s="9" t="s">
        <v>29</v>
      </c>
      <c r="B24" s="14"/>
      <c r="C24" s="15"/>
      <c r="D24" s="14"/>
      <c r="E24" s="15"/>
      <c r="F24" s="14"/>
      <c r="G24" s="15"/>
      <c r="H24" s="14"/>
      <c r="I24" s="15"/>
      <c r="J24" s="14"/>
      <c r="K24" s="15"/>
      <c r="L24" s="14"/>
      <c r="M24" s="15"/>
      <c r="N24" s="15"/>
    </row>
    <row r="25" spans="1:15" ht="14.25">
      <c r="A25" s="1" t="s">
        <v>30</v>
      </c>
      <c r="B25" s="13" t="s">
        <v>12</v>
      </c>
      <c r="C25" s="10">
        <v>10</v>
      </c>
      <c r="D25" s="5" t="s">
        <v>12</v>
      </c>
      <c r="E25" s="15">
        <v>10</v>
      </c>
      <c r="F25" s="13" t="s">
        <v>7</v>
      </c>
      <c r="G25" s="10">
        <v>12.5</v>
      </c>
      <c r="J25" s="13"/>
      <c r="K25" s="10"/>
      <c r="N25" s="10">
        <f aca="true" t="shared" si="1" ref="N25:N37">IF(AND(ISNUMBER(C25),ISNUMBER(E25),ISNUMBER(G25),ISNUMBER(I25),ISNUMBER(K25),ISNUMBER(M25)),SUM(C25,E25,G25,I25,K25,M25)-MIN(C25,E25,G25,I25,K25,M25),SUM(C25,E25,G25,I25,K25,M25))</f>
        <v>32.5</v>
      </c>
      <c r="O25" s="2">
        <v>1</v>
      </c>
    </row>
    <row r="26" spans="1:15" ht="14.25">
      <c r="A26" s="1" t="s">
        <v>32</v>
      </c>
      <c r="B26" s="13" t="s">
        <v>9</v>
      </c>
      <c r="C26" s="10">
        <v>6</v>
      </c>
      <c r="D26" s="5" t="s">
        <v>14</v>
      </c>
      <c r="E26" s="15">
        <v>7</v>
      </c>
      <c r="F26" s="13" t="s">
        <v>12</v>
      </c>
      <c r="G26" s="10">
        <v>10</v>
      </c>
      <c r="J26" s="13"/>
      <c r="K26" s="10"/>
      <c r="N26" s="10">
        <f t="shared" si="1"/>
        <v>23</v>
      </c>
      <c r="O26" s="4">
        <v>2</v>
      </c>
    </row>
    <row r="27" spans="1:15" ht="14.25">
      <c r="A27" s="1" t="s">
        <v>31</v>
      </c>
      <c r="B27" s="13" t="s">
        <v>14</v>
      </c>
      <c r="C27" s="10">
        <v>7</v>
      </c>
      <c r="D27" s="5" t="s">
        <v>7</v>
      </c>
      <c r="E27" s="15">
        <v>12</v>
      </c>
      <c r="F27" s="13"/>
      <c r="G27" s="10"/>
      <c r="J27" s="13"/>
      <c r="K27" s="10"/>
      <c r="N27" s="10">
        <f t="shared" si="1"/>
        <v>19</v>
      </c>
      <c r="O27" s="4">
        <v>3</v>
      </c>
    </row>
    <row r="28" spans="1:15" ht="14.25">
      <c r="A28" s="1" t="s">
        <v>38</v>
      </c>
      <c r="B28" s="13" t="s">
        <v>16</v>
      </c>
      <c r="C28" s="10">
        <v>4</v>
      </c>
      <c r="D28" s="5" t="s">
        <v>11</v>
      </c>
      <c r="E28" s="15">
        <v>5</v>
      </c>
      <c r="F28" s="13" t="s">
        <v>6</v>
      </c>
      <c r="G28" s="10">
        <v>8</v>
      </c>
      <c r="J28" s="13"/>
      <c r="K28" s="10"/>
      <c r="N28" s="10">
        <f t="shared" si="1"/>
        <v>17</v>
      </c>
      <c r="O28" s="4">
        <v>4</v>
      </c>
    </row>
    <row r="29" spans="1:15" ht="14.25">
      <c r="A29" s="1" t="s">
        <v>33</v>
      </c>
      <c r="B29" s="13" t="s">
        <v>11</v>
      </c>
      <c r="C29" s="10">
        <v>5</v>
      </c>
      <c r="D29" s="5" t="s">
        <v>6</v>
      </c>
      <c r="E29" s="15">
        <v>8</v>
      </c>
      <c r="F29" s="13"/>
      <c r="G29" s="10"/>
      <c r="J29" s="13"/>
      <c r="K29" s="10"/>
      <c r="N29" s="10">
        <f t="shared" si="1"/>
        <v>13</v>
      </c>
      <c r="O29" s="4">
        <v>5</v>
      </c>
    </row>
    <row r="30" spans="1:15" ht="14.25">
      <c r="A30" s="1" t="s">
        <v>34</v>
      </c>
      <c r="B30" s="13" t="s">
        <v>7</v>
      </c>
      <c r="C30" s="10">
        <v>12.5</v>
      </c>
      <c r="E30" s="15"/>
      <c r="F30" s="13"/>
      <c r="G30" s="10"/>
      <c r="J30" s="13"/>
      <c r="K30" s="10"/>
      <c r="N30" s="10">
        <f t="shared" si="1"/>
        <v>12.5</v>
      </c>
      <c r="O30" s="4">
        <v>6</v>
      </c>
    </row>
    <row r="31" spans="1:15" ht="14.25">
      <c r="A31" s="1" t="s">
        <v>35</v>
      </c>
      <c r="B31" s="13" t="s">
        <v>6</v>
      </c>
      <c r="C31" s="10">
        <v>8</v>
      </c>
      <c r="D31" s="5" t="s">
        <v>36</v>
      </c>
      <c r="E31" s="15">
        <v>3.5</v>
      </c>
      <c r="F31" s="13" t="s">
        <v>20</v>
      </c>
      <c r="G31" s="10" t="s">
        <v>21</v>
      </c>
      <c r="J31" s="13"/>
      <c r="K31" s="10"/>
      <c r="N31" s="10">
        <f t="shared" si="1"/>
        <v>11.5</v>
      </c>
      <c r="O31" s="4">
        <v>7</v>
      </c>
    </row>
    <row r="32" spans="1:15" ht="14.25">
      <c r="A32" s="1" t="s">
        <v>37</v>
      </c>
      <c r="B32" s="13" t="s">
        <v>36</v>
      </c>
      <c r="C32" s="10">
        <v>3</v>
      </c>
      <c r="D32" s="5" t="s">
        <v>9</v>
      </c>
      <c r="E32" s="15">
        <v>6</v>
      </c>
      <c r="F32" s="13"/>
      <c r="G32" s="10"/>
      <c r="J32" s="13"/>
      <c r="K32" s="10"/>
      <c r="N32" s="10">
        <f t="shared" si="1"/>
        <v>9</v>
      </c>
      <c r="O32" s="4">
        <v>8</v>
      </c>
    </row>
    <row r="33" spans="1:15" ht="14.25">
      <c r="A33" s="1" t="s">
        <v>39</v>
      </c>
      <c r="B33" s="13" t="s">
        <v>20</v>
      </c>
      <c r="C33" s="10" t="s">
        <v>21</v>
      </c>
      <c r="D33" s="5" t="s">
        <v>16</v>
      </c>
      <c r="E33" s="15">
        <v>4</v>
      </c>
      <c r="F33" s="13" t="s">
        <v>11</v>
      </c>
      <c r="G33" s="10">
        <v>5</v>
      </c>
      <c r="J33" s="13"/>
      <c r="K33" s="10"/>
      <c r="N33" s="10">
        <f t="shared" si="1"/>
        <v>9</v>
      </c>
      <c r="O33" s="4">
        <v>8</v>
      </c>
    </row>
    <row r="34" spans="1:15" ht="14.25">
      <c r="A34" s="1" t="s">
        <v>40</v>
      </c>
      <c r="B34" s="13" t="s">
        <v>41</v>
      </c>
      <c r="C34" s="10">
        <v>2</v>
      </c>
      <c r="D34" s="5" t="s">
        <v>20</v>
      </c>
      <c r="E34" s="15" t="s">
        <v>21</v>
      </c>
      <c r="F34" s="13" t="s">
        <v>14</v>
      </c>
      <c r="G34" s="10">
        <v>7</v>
      </c>
      <c r="J34" s="13"/>
      <c r="K34" s="10"/>
      <c r="N34" s="10">
        <f t="shared" si="1"/>
        <v>9</v>
      </c>
      <c r="O34" s="4">
        <v>10</v>
      </c>
    </row>
    <row r="35" spans="1:15" ht="14.25">
      <c r="A35" s="1" t="s">
        <v>42</v>
      </c>
      <c r="B35" s="13" t="s">
        <v>20</v>
      </c>
      <c r="C35" s="10" t="s">
        <v>21</v>
      </c>
      <c r="D35" s="5" t="s">
        <v>41</v>
      </c>
      <c r="E35" s="15">
        <v>2</v>
      </c>
      <c r="F35" s="13" t="s">
        <v>9</v>
      </c>
      <c r="G35" s="10">
        <v>6</v>
      </c>
      <c r="J35" s="13"/>
      <c r="K35" s="10"/>
      <c r="N35" s="10">
        <f t="shared" si="1"/>
        <v>8</v>
      </c>
      <c r="O35" s="4">
        <v>11</v>
      </c>
    </row>
    <row r="36" spans="1:14" ht="14.25">
      <c r="A36" s="1" t="s">
        <v>43</v>
      </c>
      <c r="B36" s="13" t="s">
        <v>20</v>
      </c>
      <c r="C36" s="10" t="s">
        <v>21</v>
      </c>
      <c r="E36" s="15"/>
      <c r="F36" s="13"/>
      <c r="G36" s="10"/>
      <c r="J36" s="13"/>
      <c r="K36" s="10"/>
      <c r="N36" s="10">
        <f t="shared" si="1"/>
        <v>0</v>
      </c>
    </row>
    <row r="37" spans="1:14" ht="14.25">
      <c r="A37" s="1" t="s">
        <v>44</v>
      </c>
      <c r="B37" s="13" t="s">
        <v>20</v>
      </c>
      <c r="C37" s="10" t="s">
        <v>21</v>
      </c>
      <c r="E37" s="15"/>
      <c r="F37" s="13"/>
      <c r="G37" s="10"/>
      <c r="J37" s="13"/>
      <c r="K37" s="10"/>
      <c r="N37" s="10">
        <f t="shared" si="1"/>
        <v>0</v>
      </c>
    </row>
    <row r="38" spans="1:14" ht="15">
      <c r="A38" s="9" t="s">
        <v>45</v>
      </c>
      <c r="B38" s="14"/>
      <c r="C38" s="15"/>
      <c r="D38" s="14"/>
      <c r="E38" s="15"/>
      <c r="F38" s="14"/>
      <c r="G38" s="15"/>
      <c r="H38" s="14"/>
      <c r="I38" s="15"/>
      <c r="J38" s="14"/>
      <c r="K38" s="15"/>
      <c r="L38" s="14"/>
      <c r="M38" s="15"/>
      <c r="N38" s="15"/>
    </row>
    <row r="39" spans="1:15" ht="14.25">
      <c r="A39" s="1" t="s">
        <v>47</v>
      </c>
      <c r="B39" s="13" t="s">
        <v>12</v>
      </c>
      <c r="C39" s="10">
        <v>10</v>
      </c>
      <c r="D39" s="5" t="s">
        <v>12</v>
      </c>
      <c r="E39" s="15">
        <v>10.5</v>
      </c>
      <c r="F39" s="13" t="s">
        <v>12</v>
      </c>
      <c r="G39" s="10">
        <v>5.5</v>
      </c>
      <c r="J39" s="13"/>
      <c r="K39" s="10"/>
      <c r="N39" s="10">
        <f aca="true" t="shared" si="2" ref="N39:N44">IF(AND(ISNUMBER(C39),ISNUMBER(E39),ISNUMBER(G39),ISNUMBER(I39),ISNUMBER(K39),ISNUMBER(M39)),SUM(C39,E39,G39,I39,K39,M39)-MIN(C39,E39,G39,I39,K39,M39),SUM(C39,E39,G39,I39,K39,M39))</f>
        <v>26</v>
      </c>
      <c r="O39" s="4" t="s">
        <v>7</v>
      </c>
    </row>
    <row r="40" spans="1:15" ht="14.25">
      <c r="A40" s="1" t="s">
        <v>46</v>
      </c>
      <c r="B40" s="13" t="s">
        <v>7</v>
      </c>
      <c r="C40" s="10">
        <v>12.5</v>
      </c>
      <c r="D40" s="5" t="s">
        <v>7</v>
      </c>
      <c r="E40" s="15">
        <v>12</v>
      </c>
      <c r="F40" s="13" t="s">
        <v>20</v>
      </c>
      <c r="G40" s="10" t="s">
        <v>21</v>
      </c>
      <c r="J40" s="13"/>
      <c r="K40" s="10"/>
      <c r="N40" s="10">
        <f t="shared" si="2"/>
        <v>24.5</v>
      </c>
      <c r="O40" s="4" t="s">
        <v>12</v>
      </c>
    </row>
    <row r="41" spans="1:15" ht="14.25">
      <c r="A41" s="1" t="s">
        <v>48</v>
      </c>
      <c r="B41" s="13" t="s">
        <v>6</v>
      </c>
      <c r="C41" s="10">
        <v>8</v>
      </c>
      <c r="D41" s="5" t="s">
        <v>14</v>
      </c>
      <c r="E41" s="15">
        <v>7</v>
      </c>
      <c r="F41" s="13" t="s">
        <v>6</v>
      </c>
      <c r="G41" s="10">
        <v>4</v>
      </c>
      <c r="J41" s="13"/>
      <c r="K41" s="10"/>
      <c r="N41" s="10">
        <f t="shared" si="2"/>
        <v>19</v>
      </c>
      <c r="O41" s="4" t="s">
        <v>6</v>
      </c>
    </row>
    <row r="42" spans="1:15" ht="14.25">
      <c r="A42" s="1" t="s">
        <v>49</v>
      </c>
      <c r="B42" s="13" t="s">
        <v>20</v>
      </c>
      <c r="C42" s="10" t="s">
        <v>21</v>
      </c>
      <c r="D42" s="5" t="s">
        <v>6</v>
      </c>
      <c r="E42" s="15">
        <v>8</v>
      </c>
      <c r="F42" s="13" t="s">
        <v>7</v>
      </c>
      <c r="G42" s="10">
        <v>6</v>
      </c>
      <c r="J42" s="13"/>
      <c r="K42" s="10"/>
      <c r="N42" s="10">
        <f t="shared" si="2"/>
        <v>14</v>
      </c>
      <c r="O42" s="4" t="s">
        <v>14</v>
      </c>
    </row>
    <row r="43" spans="1:14" ht="14.25">
      <c r="A43" s="1" t="s">
        <v>50</v>
      </c>
      <c r="B43" s="13" t="s">
        <v>20</v>
      </c>
      <c r="C43" s="10" t="s">
        <v>21</v>
      </c>
      <c r="E43" s="15"/>
      <c r="F43" s="13"/>
      <c r="G43" s="10"/>
      <c r="J43" s="13"/>
      <c r="K43" s="10"/>
      <c r="N43" s="10">
        <f t="shared" si="2"/>
        <v>0</v>
      </c>
    </row>
    <row r="44" spans="1:15" ht="14.25">
      <c r="A44" s="1" t="s">
        <v>51</v>
      </c>
      <c r="B44" s="13"/>
      <c r="C44" s="10"/>
      <c r="D44" s="5" t="s">
        <v>20</v>
      </c>
      <c r="E44" s="15" t="s">
        <v>21</v>
      </c>
      <c r="F44" s="13"/>
      <c r="G44" s="10"/>
      <c r="J44" s="13"/>
      <c r="K44" s="10"/>
      <c r="N44" s="10">
        <f t="shared" si="2"/>
        <v>0</v>
      </c>
      <c r="O44" s="4"/>
    </row>
    <row r="45" spans="1:14" ht="15">
      <c r="A45" s="9" t="s">
        <v>52</v>
      </c>
      <c r="B45" s="14"/>
      <c r="C45" s="15"/>
      <c r="D45" s="14"/>
      <c r="E45" s="15"/>
      <c r="F45" s="14"/>
      <c r="G45" s="15"/>
      <c r="H45" s="14"/>
      <c r="I45" s="15"/>
      <c r="J45" s="14"/>
      <c r="K45" s="15"/>
      <c r="L45" s="14"/>
      <c r="M45" s="15"/>
      <c r="N45" s="15"/>
    </row>
    <row r="46" spans="1:15" ht="14.25">
      <c r="A46" s="1" t="s">
        <v>55</v>
      </c>
      <c r="B46" s="13" t="s">
        <v>12</v>
      </c>
      <c r="C46" s="10">
        <v>10.5</v>
      </c>
      <c r="D46" s="5" t="s">
        <v>14</v>
      </c>
      <c r="E46" s="15">
        <v>7</v>
      </c>
      <c r="F46" s="13" t="s">
        <v>6</v>
      </c>
      <c r="G46" s="10">
        <v>8.5</v>
      </c>
      <c r="J46" s="13"/>
      <c r="K46" s="10"/>
      <c r="N46" s="10">
        <f aca="true" t="shared" si="3" ref="N46:N52">IF(AND(ISNUMBER(C46),ISNUMBER(E46),ISNUMBER(G46),ISNUMBER(I46),ISNUMBER(K46),ISNUMBER(M46)),SUM(C46,E46,G46,I46,K46,M46)-MIN(C46,E46,G46,I46,K46,M46),SUM(C46,E46,G46,I46,K46,M46))</f>
        <v>26</v>
      </c>
      <c r="O46" s="4" t="s">
        <v>7</v>
      </c>
    </row>
    <row r="47" spans="1:15" ht="14.25">
      <c r="A47" s="1" t="s">
        <v>53</v>
      </c>
      <c r="B47" s="13" t="s">
        <v>7</v>
      </c>
      <c r="C47" s="10">
        <v>12</v>
      </c>
      <c r="D47" s="5" t="s">
        <v>7</v>
      </c>
      <c r="E47" s="15">
        <v>12</v>
      </c>
      <c r="F47" s="13" t="s">
        <v>20</v>
      </c>
      <c r="G47" s="10" t="s">
        <v>21</v>
      </c>
      <c r="J47" s="13"/>
      <c r="K47" s="10"/>
      <c r="N47" s="10">
        <f t="shared" si="3"/>
        <v>24</v>
      </c>
      <c r="O47" s="4" t="s">
        <v>12</v>
      </c>
    </row>
    <row r="48" spans="1:15" ht="14.25">
      <c r="A48" s="1" t="s">
        <v>54</v>
      </c>
      <c r="B48" s="13" t="s">
        <v>6</v>
      </c>
      <c r="C48" s="10">
        <v>8</v>
      </c>
      <c r="D48" s="5" t="s">
        <v>12</v>
      </c>
      <c r="E48" s="15">
        <v>10</v>
      </c>
      <c r="F48" s="13" t="s">
        <v>20</v>
      </c>
      <c r="G48" s="10" t="s">
        <v>21</v>
      </c>
      <c r="J48" s="13"/>
      <c r="K48" s="10"/>
      <c r="N48" s="10">
        <f t="shared" si="3"/>
        <v>18</v>
      </c>
      <c r="O48" s="4" t="s">
        <v>6</v>
      </c>
    </row>
    <row r="49" spans="1:15" ht="14.25">
      <c r="A49" s="1" t="s">
        <v>57</v>
      </c>
      <c r="B49" s="13" t="s">
        <v>9</v>
      </c>
      <c r="C49" s="10">
        <v>6</v>
      </c>
      <c r="D49" s="5" t="s">
        <v>11</v>
      </c>
      <c r="E49" s="15">
        <v>5</v>
      </c>
      <c r="F49" s="13" t="s">
        <v>14</v>
      </c>
      <c r="G49" s="10">
        <v>7</v>
      </c>
      <c r="J49" s="13"/>
      <c r="K49" s="10"/>
      <c r="N49" s="10">
        <f t="shared" si="3"/>
        <v>18</v>
      </c>
      <c r="O49" s="4" t="s">
        <v>6</v>
      </c>
    </row>
    <row r="50" spans="1:15" ht="14.25">
      <c r="A50" s="1" t="s">
        <v>58</v>
      </c>
      <c r="B50" s="13" t="s">
        <v>20</v>
      </c>
      <c r="C50" s="10" t="s">
        <v>21</v>
      </c>
      <c r="D50" s="5" t="s">
        <v>9</v>
      </c>
      <c r="E50" s="15">
        <v>6.5</v>
      </c>
      <c r="F50" s="13" t="s">
        <v>12</v>
      </c>
      <c r="G50" s="10">
        <v>10</v>
      </c>
      <c r="J50" s="13"/>
      <c r="K50" s="10"/>
      <c r="N50" s="10">
        <f t="shared" si="3"/>
        <v>16.5</v>
      </c>
      <c r="O50" s="4" t="s">
        <v>9</v>
      </c>
    </row>
    <row r="51" spans="1:15" ht="14.25">
      <c r="A51" s="1" t="s">
        <v>56</v>
      </c>
      <c r="B51" s="13" t="s">
        <v>14</v>
      </c>
      <c r="C51" s="10">
        <v>7</v>
      </c>
      <c r="D51" s="5" t="s">
        <v>6</v>
      </c>
      <c r="E51" s="15">
        <v>8</v>
      </c>
      <c r="F51" s="13" t="s">
        <v>20</v>
      </c>
      <c r="G51" s="10" t="s">
        <v>21</v>
      </c>
      <c r="J51" s="13"/>
      <c r="K51" s="10"/>
      <c r="N51" s="10">
        <f t="shared" si="3"/>
        <v>15</v>
      </c>
      <c r="O51" s="4" t="s">
        <v>11</v>
      </c>
    </row>
    <row r="52" spans="1:15" ht="14.25">
      <c r="A52" s="1" t="s">
        <v>67</v>
      </c>
      <c r="B52" s="13"/>
      <c r="C52" s="10"/>
      <c r="E52" s="15"/>
      <c r="F52" s="13" t="s">
        <v>7</v>
      </c>
      <c r="G52" s="10">
        <v>12</v>
      </c>
      <c r="J52" s="13"/>
      <c r="K52" s="10"/>
      <c r="N52" s="10">
        <f t="shared" si="3"/>
        <v>12</v>
      </c>
      <c r="O52" s="4" t="s">
        <v>16</v>
      </c>
    </row>
    <row r="53" spans="1:14" ht="15">
      <c r="A53" s="9" t="s">
        <v>59</v>
      </c>
      <c r="B53" s="14"/>
      <c r="C53" s="15"/>
      <c r="D53" s="14"/>
      <c r="E53" s="15"/>
      <c r="F53" s="14"/>
      <c r="G53" s="15"/>
      <c r="H53" s="14"/>
      <c r="I53" s="15"/>
      <c r="J53" s="14"/>
      <c r="K53" s="15"/>
      <c r="L53" s="14"/>
      <c r="M53" s="15"/>
      <c r="N53" s="15"/>
    </row>
    <row r="54" spans="1:15" ht="14.25">
      <c r="A54" s="1" t="s">
        <v>60</v>
      </c>
      <c r="B54" s="13" t="s">
        <v>7</v>
      </c>
      <c r="C54" s="10">
        <v>6.5</v>
      </c>
      <c r="E54" s="15"/>
      <c r="F54" s="13" t="s">
        <v>7</v>
      </c>
      <c r="G54" s="10">
        <v>6.5</v>
      </c>
      <c r="J54" s="13"/>
      <c r="K54" s="10"/>
      <c r="N54" s="10">
        <f>IF(AND(ISNUMBER(C54),ISNUMBER(E54),ISNUMBER(G54),ISNUMBER(I54),ISNUMBER(K54),ISNUMBER(M54)),SUM(C54,E54,G54,I54,K54,M54)-MIN(C54,E54,G54,I54,K54,M54),SUM(C54,E54,G54,I54,K54,M54))</f>
        <v>13</v>
      </c>
      <c r="O54" s="2">
        <v>1</v>
      </c>
    </row>
    <row r="55" spans="1:14" ht="15">
      <c r="A55" s="9" t="s">
        <v>61</v>
      </c>
      <c r="B55" s="14"/>
      <c r="C55" s="15"/>
      <c r="D55" s="14"/>
      <c r="E55" s="15"/>
      <c r="F55" s="14"/>
      <c r="G55" s="15"/>
      <c r="H55" s="14"/>
      <c r="I55" s="15"/>
      <c r="J55" s="14"/>
      <c r="K55" s="15"/>
      <c r="L55" s="14"/>
      <c r="M55" s="15"/>
      <c r="N55" s="15"/>
    </row>
    <row r="56" spans="1:15" ht="14.25">
      <c r="A56" s="1" t="s">
        <v>63</v>
      </c>
      <c r="B56" s="13" t="s">
        <v>7</v>
      </c>
      <c r="C56" s="10">
        <v>12</v>
      </c>
      <c r="D56" s="5" t="s">
        <v>9</v>
      </c>
      <c r="E56" s="15">
        <v>6</v>
      </c>
      <c r="F56" s="13" t="s">
        <v>12</v>
      </c>
      <c r="G56" s="10">
        <v>10</v>
      </c>
      <c r="J56" s="13"/>
      <c r="K56" s="10"/>
      <c r="N56" s="10">
        <f aca="true" t="shared" si="4" ref="N56:N61">IF(AND(ISNUMBER(C56),ISNUMBER(E56),ISNUMBER(G56),ISNUMBER(I56),ISNUMBER(K56),ISNUMBER(M56)),SUM(C56,E56,G56,I56,K56,M56)-MIN(C56,E56,G56,I56,K56,M56),SUM(C56,E56,G56,I56,K56,M56))</f>
        <v>28</v>
      </c>
      <c r="O56" s="4" t="s">
        <v>7</v>
      </c>
    </row>
    <row r="57" spans="1:15" ht="14.25">
      <c r="A57" s="1" t="s">
        <v>65</v>
      </c>
      <c r="B57" s="13" t="s">
        <v>14</v>
      </c>
      <c r="C57" s="10">
        <v>7.5</v>
      </c>
      <c r="D57" s="5" t="s">
        <v>14</v>
      </c>
      <c r="E57" s="15">
        <v>7</v>
      </c>
      <c r="F57" s="13" t="s">
        <v>7</v>
      </c>
      <c r="G57" s="10">
        <v>12.5</v>
      </c>
      <c r="J57" s="13"/>
      <c r="K57" s="10"/>
      <c r="N57" s="10">
        <f t="shared" si="4"/>
        <v>27</v>
      </c>
      <c r="O57" s="4" t="s">
        <v>12</v>
      </c>
    </row>
    <row r="58" spans="1:15" ht="14.25">
      <c r="A58" s="1" t="s">
        <v>62</v>
      </c>
      <c r="B58" s="13" t="s">
        <v>12</v>
      </c>
      <c r="C58" s="10">
        <v>10</v>
      </c>
      <c r="D58" s="5" t="s">
        <v>12</v>
      </c>
      <c r="E58" s="15">
        <v>10</v>
      </c>
      <c r="F58" s="13" t="s">
        <v>14</v>
      </c>
      <c r="G58" s="10">
        <v>7</v>
      </c>
      <c r="J58" s="13"/>
      <c r="K58" s="10"/>
      <c r="N58" s="10">
        <f t="shared" si="4"/>
        <v>27</v>
      </c>
      <c r="O58" s="4" t="s">
        <v>12</v>
      </c>
    </row>
    <row r="59" spans="1:15" ht="14.25">
      <c r="A59" s="1" t="s">
        <v>64</v>
      </c>
      <c r="B59" s="13" t="s">
        <v>6</v>
      </c>
      <c r="C59" s="10">
        <v>8</v>
      </c>
      <c r="D59" s="5" t="s">
        <v>6</v>
      </c>
      <c r="E59" s="15">
        <v>8.5</v>
      </c>
      <c r="F59" s="13" t="s">
        <v>6</v>
      </c>
      <c r="G59" s="10">
        <v>8</v>
      </c>
      <c r="J59" s="13"/>
      <c r="K59" s="10"/>
      <c r="N59" s="10">
        <f t="shared" si="4"/>
        <v>24.5</v>
      </c>
      <c r="O59" s="4" t="s">
        <v>14</v>
      </c>
    </row>
    <row r="60" spans="1:15" ht="14.25">
      <c r="A60" s="1" t="s">
        <v>66</v>
      </c>
      <c r="B60" s="13" t="s">
        <v>20</v>
      </c>
      <c r="C60" s="10" t="s">
        <v>21</v>
      </c>
      <c r="D60" s="5" t="s">
        <v>7</v>
      </c>
      <c r="E60" s="15">
        <v>12</v>
      </c>
      <c r="F60" s="13" t="s">
        <v>20</v>
      </c>
      <c r="G60" s="10" t="s">
        <v>21</v>
      </c>
      <c r="J60" s="13"/>
      <c r="K60" s="10"/>
      <c r="N60" s="10">
        <f t="shared" si="4"/>
        <v>12</v>
      </c>
      <c r="O60" s="4" t="s">
        <v>9</v>
      </c>
    </row>
    <row r="61" spans="1:14" ht="14.25">
      <c r="A61" s="1" t="s">
        <v>67</v>
      </c>
      <c r="B61" s="13"/>
      <c r="C61" s="10"/>
      <c r="D61" s="5" t="s">
        <v>20</v>
      </c>
      <c r="E61" s="15" t="s">
        <v>21</v>
      </c>
      <c r="F61" s="13"/>
      <c r="G61" s="10"/>
      <c r="J61" s="13"/>
      <c r="K61" s="10"/>
      <c r="N61" s="10">
        <f t="shared" si="4"/>
        <v>0</v>
      </c>
    </row>
    <row r="62" spans="1:15" ht="15">
      <c r="A62" s="9" t="s">
        <v>68</v>
      </c>
      <c r="B62" s="14"/>
      <c r="C62" s="15"/>
      <c r="D62" s="14"/>
      <c r="E62" s="15"/>
      <c r="F62" s="14"/>
      <c r="G62" s="15"/>
      <c r="H62" s="14"/>
      <c r="I62" s="15"/>
      <c r="J62" s="14"/>
      <c r="K62" s="15"/>
      <c r="L62" s="14"/>
      <c r="M62" s="15"/>
      <c r="N62" s="15"/>
      <c r="O62" s="16"/>
    </row>
    <row r="63" spans="1:15" ht="14.25">
      <c r="A63" s="1" t="s">
        <v>69</v>
      </c>
      <c r="B63" s="13" t="s">
        <v>7</v>
      </c>
      <c r="C63" s="10">
        <v>12.5</v>
      </c>
      <c r="D63" s="5" t="s">
        <v>6</v>
      </c>
      <c r="E63" s="15">
        <v>8</v>
      </c>
      <c r="F63" s="13" t="s">
        <v>20</v>
      </c>
      <c r="G63" s="10" t="s">
        <v>21</v>
      </c>
      <c r="J63" s="13"/>
      <c r="K63" s="10"/>
      <c r="N63" s="10">
        <f aca="true" t="shared" si="5" ref="N63:N71">IF(AND(ISNUMBER(C63),ISNUMBER(E63),ISNUMBER(G63),ISNUMBER(I63),ISNUMBER(K63),ISNUMBER(M63)),SUM(C63,E63,G63,I63,K63,M63)-MIN(C63,E63,G63,I63,K63,M63),SUM(C63,E63,G63,I63,K63,M63))</f>
        <v>20.5</v>
      </c>
      <c r="O63" s="2">
        <v>1</v>
      </c>
    </row>
    <row r="64" spans="1:15" ht="14.25">
      <c r="A64" s="1" t="s">
        <v>71</v>
      </c>
      <c r="B64" s="13" t="s">
        <v>20</v>
      </c>
      <c r="C64" s="10" t="s">
        <v>21</v>
      </c>
      <c r="D64" s="5" t="s">
        <v>20</v>
      </c>
      <c r="E64" s="15" t="s">
        <v>21</v>
      </c>
      <c r="F64" s="13" t="s">
        <v>7</v>
      </c>
      <c r="G64" s="10">
        <v>12.5</v>
      </c>
      <c r="J64" s="13"/>
      <c r="K64" s="10"/>
      <c r="N64" s="10">
        <f t="shared" si="5"/>
        <v>12.5</v>
      </c>
      <c r="O64" s="4">
        <v>2</v>
      </c>
    </row>
    <row r="65" spans="1:15" ht="14.25">
      <c r="A65" s="1" t="s">
        <v>44</v>
      </c>
      <c r="B65" s="13"/>
      <c r="C65" s="10"/>
      <c r="D65" s="5" t="s">
        <v>7</v>
      </c>
      <c r="E65" s="15">
        <v>12.5</v>
      </c>
      <c r="F65" s="13" t="s">
        <v>20</v>
      </c>
      <c r="G65" s="10" t="s">
        <v>21</v>
      </c>
      <c r="J65" s="13"/>
      <c r="K65" s="10"/>
      <c r="N65" s="10">
        <f t="shared" si="5"/>
        <v>12.5</v>
      </c>
      <c r="O65" s="4" t="s">
        <v>12</v>
      </c>
    </row>
    <row r="66" spans="1:15" ht="14.25">
      <c r="A66" s="1" t="s">
        <v>74</v>
      </c>
      <c r="B66" s="13" t="s">
        <v>20</v>
      </c>
      <c r="C66" s="10" t="s">
        <v>21</v>
      </c>
      <c r="D66" s="5" t="s">
        <v>20</v>
      </c>
      <c r="E66" s="15" t="s">
        <v>21</v>
      </c>
      <c r="F66" s="13" t="s">
        <v>12</v>
      </c>
      <c r="G66" s="10">
        <v>10</v>
      </c>
      <c r="J66" s="13"/>
      <c r="K66" s="10"/>
      <c r="N66" s="10">
        <f t="shared" si="5"/>
        <v>10</v>
      </c>
      <c r="O66" s="4">
        <v>4</v>
      </c>
    </row>
    <row r="67" spans="1:15" ht="14.25">
      <c r="A67" s="1" t="s">
        <v>70</v>
      </c>
      <c r="B67" s="13"/>
      <c r="C67" s="10"/>
      <c r="D67" s="5" t="s">
        <v>12</v>
      </c>
      <c r="E67" s="15">
        <v>10</v>
      </c>
      <c r="F67" s="13" t="s">
        <v>20</v>
      </c>
      <c r="G67" s="10" t="s">
        <v>21</v>
      </c>
      <c r="J67" s="13"/>
      <c r="K67" s="10"/>
      <c r="N67" s="10">
        <f t="shared" si="5"/>
        <v>10</v>
      </c>
      <c r="O67" s="4" t="s">
        <v>14</v>
      </c>
    </row>
    <row r="68" spans="1:15" ht="14.25">
      <c r="A68" s="1" t="s">
        <v>72</v>
      </c>
      <c r="B68" s="13" t="s">
        <v>20</v>
      </c>
      <c r="C68" s="10" t="s">
        <v>21</v>
      </c>
      <c r="E68" s="15"/>
      <c r="F68" s="13" t="s">
        <v>6</v>
      </c>
      <c r="G68" s="10">
        <v>8</v>
      </c>
      <c r="J68" s="13"/>
      <c r="K68" s="10"/>
      <c r="N68" s="10">
        <f t="shared" si="5"/>
        <v>8</v>
      </c>
      <c r="O68" s="4">
        <v>6</v>
      </c>
    </row>
    <row r="69" spans="1:14" ht="14.25">
      <c r="A69" s="1" t="s">
        <v>142</v>
      </c>
      <c r="B69" s="13"/>
      <c r="C69" s="10"/>
      <c r="E69" s="15"/>
      <c r="F69" s="13" t="s">
        <v>20</v>
      </c>
      <c r="G69" s="10" t="s">
        <v>21</v>
      </c>
      <c r="J69" s="13"/>
      <c r="K69" s="10"/>
      <c r="N69" s="10">
        <f t="shared" si="5"/>
        <v>0</v>
      </c>
    </row>
    <row r="70" spans="1:14" ht="14.25">
      <c r="A70" s="1" t="s">
        <v>143</v>
      </c>
      <c r="B70" s="13"/>
      <c r="C70" s="10"/>
      <c r="E70" s="15"/>
      <c r="F70" s="13" t="s">
        <v>20</v>
      </c>
      <c r="G70" s="10" t="s">
        <v>21</v>
      </c>
      <c r="J70" s="13"/>
      <c r="K70" s="10"/>
      <c r="N70" s="10">
        <f t="shared" si="5"/>
        <v>0</v>
      </c>
    </row>
    <row r="71" spans="1:14" ht="14.25">
      <c r="A71" s="1" t="s">
        <v>73</v>
      </c>
      <c r="B71" s="13" t="s">
        <v>20</v>
      </c>
      <c r="C71" s="10" t="s">
        <v>21</v>
      </c>
      <c r="E71" s="15"/>
      <c r="F71" s="13"/>
      <c r="G71" s="10"/>
      <c r="J71" s="13"/>
      <c r="K71" s="10"/>
      <c r="N71" s="10">
        <f t="shared" si="5"/>
        <v>0</v>
      </c>
    </row>
    <row r="72" ht="14.25">
      <c r="E72" s="15"/>
    </row>
  </sheetData>
  <sheetProtection/>
  <mergeCells count="10">
    <mergeCell ref="J4:K4"/>
    <mergeCell ref="L4:M4"/>
    <mergeCell ref="N4:N5"/>
    <mergeCell ref="O4:O5"/>
    <mergeCell ref="A4:A5"/>
    <mergeCell ref="A1:F1"/>
    <mergeCell ref="B4:C4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"/>
  <sheetViews>
    <sheetView zoomScalePageLayoutView="0" workbookViewId="0" topLeftCell="A1">
      <pane xSplit="1" ySplit="5" topLeftCell="B6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86" sqref="B86"/>
    </sheetView>
  </sheetViews>
  <sheetFormatPr defaultColWidth="9.00390625" defaultRowHeight="14.25"/>
  <cols>
    <col min="1" max="1" width="21.75390625" style="0" customWidth="1"/>
    <col min="2" max="2" width="5.75390625" style="5" customWidth="1"/>
    <col min="3" max="3" width="5.75390625" style="6" customWidth="1"/>
    <col min="4" max="4" width="5.75390625" style="5" customWidth="1"/>
    <col min="5" max="5" width="5.75390625" style="6" customWidth="1"/>
    <col min="6" max="6" width="5.75390625" style="5" customWidth="1"/>
    <col min="7" max="7" width="5.75390625" style="6" customWidth="1"/>
    <col min="8" max="8" width="5.75390625" style="5" customWidth="1"/>
    <col min="9" max="9" width="5.75390625" style="6" customWidth="1"/>
    <col min="10" max="10" width="5.75390625" style="5" customWidth="1"/>
    <col min="11" max="11" width="5.75390625" style="6" customWidth="1"/>
    <col min="12" max="12" width="5.75390625" style="5" customWidth="1"/>
    <col min="13" max="14" width="5.75390625" style="6" customWidth="1"/>
    <col min="15" max="15" width="5.75390625" style="2" customWidth="1"/>
    <col min="16" max="16" width="22.25390625" style="0" bestFit="1" customWidth="1"/>
  </cols>
  <sheetData>
    <row r="1" spans="1:6" ht="14.25">
      <c r="A1" s="26" t="s">
        <v>130</v>
      </c>
      <c r="B1" s="26"/>
      <c r="C1" s="26"/>
      <c r="D1" s="26"/>
      <c r="E1" s="26"/>
      <c r="F1" s="26"/>
    </row>
    <row r="3" ht="15" thickBot="1">
      <c r="A3" s="1" t="s">
        <v>139</v>
      </c>
    </row>
    <row r="4" spans="1:15" ht="14.25">
      <c r="A4" s="24" t="s">
        <v>0</v>
      </c>
      <c r="B4" s="27" t="s">
        <v>132</v>
      </c>
      <c r="C4" s="27"/>
      <c r="D4" s="19" t="s">
        <v>133</v>
      </c>
      <c r="E4" s="19"/>
      <c r="F4" s="27" t="s">
        <v>134</v>
      </c>
      <c r="G4" s="27"/>
      <c r="H4" s="19" t="s">
        <v>135</v>
      </c>
      <c r="I4" s="19"/>
      <c r="J4" s="19" t="s">
        <v>136</v>
      </c>
      <c r="K4" s="19"/>
      <c r="L4" s="19" t="s">
        <v>137</v>
      </c>
      <c r="M4" s="19"/>
      <c r="N4" s="20" t="s">
        <v>138</v>
      </c>
      <c r="O4" s="22" t="s">
        <v>1</v>
      </c>
    </row>
    <row r="5" spans="1:15" s="3" customFormat="1" ht="15" thickBot="1">
      <c r="A5" s="25"/>
      <c r="B5" s="11" t="s">
        <v>2</v>
      </c>
      <c r="C5" s="12" t="s">
        <v>3</v>
      </c>
      <c r="D5" s="7" t="s">
        <v>2</v>
      </c>
      <c r="E5" s="8" t="s">
        <v>3</v>
      </c>
      <c r="F5" s="11" t="s">
        <v>2</v>
      </c>
      <c r="G5" s="12" t="s">
        <v>3</v>
      </c>
      <c r="H5" s="7" t="s">
        <v>2</v>
      </c>
      <c r="I5" s="8" t="s">
        <v>3</v>
      </c>
      <c r="J5" s="7" t="s">
        <v>2</v>
      </c>
      <c r="K5" s="8" t="s">
        <v>3</v>
      </c>
      <c r="L5" s="7" t="s">
        <v>2</v>
      </c>
      <c r="M5" s="8" t="s">
        <v>3</v>
      </c>
      <c r="N5" s="21"/>
      <c r="O5" s="23"/>
    </row>
    <row r="6" spans="1:14" ht="15">
      <c r="A6" s="9" t="s">
        <v>4</v>
      </c>
      <c r="B6" s="14"/>
      <c r="C6" s="15"/>
      <c r="D6" s="14"/>
      <c r="E6" s="15"/>
      <c r="F6" s="14"/>
      <c r="G6" s="15"/>
      <c r="H6" s="14"/>
      <c r="I6" s="15"/>
      <c r="J6" s="14"/>
      <c r="K6" s="15"/>
      <c r="L6" s="14"/>
      <c r="M6" s="15"/>
      <c r="N6" s="15"/>
    </row>
    <row r="7" spans="1:15" ht="14.25">
      <c r="A7" s="1" t="s">
        <v>75</v>
      </c>
      <c r="B7" s="13" t="s">
        <v>7</v>
      </c>
      <c r="C7" s="10">
        <v>12</v>
      </c>
      <c r="D7" s="5" t="s">
        <v>9</v>
      </c>
      <c r="E7" s="6">
        <v>6.5</v>
      </c>
      <c r="F7" s="13" t="s">
        <v>12</v>
      </c>
      <c r="G7" s="10">
        <v>10</v>
      </c>
      <c r="J7" s="13"/>
      <c r="K7" s="10"/>
      <c r="N7" s="10">
        <f aca="true" t="shared" si="0" ref="N7:N25">IF(AND(ISNUMBER(C7),ISNUMBER(E7),ISNUMBER(G7),ISNUMBER(I7),ISNUMBER(K7),ISNUMBER(M7)),SUM(C7,E7,G7,I7,K7,M7)-MIN(C7,E7,G7,I7,K7,M7),SUM(C7,E7,G7,I7,K7,M7))</f>
        <v>28.5</v>
      </c>
      <c r="O7" s="2">
        <v>1</v>
      </c>
    </row>
    <row r="8" spans="1:15" ht="14.25">
      <c r="A8" s="1" t="s">
        <v>79</v>
      </c>
      <c r="B8" s="13"/>
      <c r="C8" s="10"/>
      <c r="D8" s="5" t="s">
        <v>7</v>
      </c>
      <c r="E8" s="6">
        <v>12.5</v>
      </c>
      <c r="F8" s="13" t="s">
        <v>7</v>
      </c>
      <c r="G8" s="10">
        <v>12.5</v>
      </c>
      <c r="J8" s="13"/>
      <c r="K8" s="10"/>
      <c r="N8" s="10">
        <f t="shared" si="0"/>
        <v>25</v>
      </c>
      <c r="O8" s="4">
        <v>2</v>
      </c>
    </row>
    <row r="9" spans="1:15" ht="14.25">
      <c r="A9" s="1" t="s">
        <v>77</v>
      </c>
      <c r="B9" s="13" t="s">
        <v>14</v>
      </c>
      <c r="C9" s="10">
        <v>7</v>
      </c>
      <c r="D9" s="5" t="s">
        <v>14</v>
      </c>
      <c r="E9" s="6">
        <v>7</v>
      </c>
      <c r="F9" s="13" t="s">
        <v>14</v>
      </c>
      <c r="G9" s="10">
        <v>7</v>
      </c>
      <c r="J9" s="13"/>
      <c r="K9" s="10"/>
      <c r="N9" s="10">
        <f t="shared" si="0"/>
        <v>21</v>
      </c>
      <c r="O9" s="4">
        <v>3</v>
      </c>
    </row>
    <row r="10" spans="1:15" ht="14.25">
      <c r="A10" s="1" t="s">
        <v>78</v>
      </c>
      <c r="B10" s="13" t="s">
        <v>16</v>
      </c>
      <c r="C10" s="10">
        <v>4</v>
      </c>
      <c r="D10" s="5" t="s">
        <v>6</v>
      </c>
      <c r="E10" s="6">
        <v>8</v>
      </c>
      <c r="F10" s="13" t="s">
        <v>6</v>
      </c>
      <c r="G10" s="10">
        <v>8</v>
      </c>
      <c r="J10" s="13"/>
      <c r="K10" s="10"/>
      <c r="N10" s="10">
        <f t="shared" si="0"/>
        <v>20</v>
      </c>
      <c r="O10" s="4">
        <v>4</v>
      </c>
    </row>
    <row r="11" spans="1:15" ht="14.25">
      <c r="A11" s="1" t="s">
        <v>76</v>
      </c>
      <c r="B11" s="13" t="s">
        <v>11</v>
      </c>
      <c r="C11" s="10">
        <v>5</v>
      </c>
      <c r="D11" s="5" t="s">
        <v>12</v>
      </c>
      <c r="E11" s="6">
        <v>10</v>
      </c>
      <c r="F11" s="13" t="s">
        <v>20</v>
      </c>
      <c r="G11" s="10" t="s">
        <v>21</v>
      </c>
      <c r="J11" s="13"/>
      <c r="K11" s="10"/>
      <c r="N11" s="10">
        <f t="shared" si="0"/>
        <v>15</v>
      </c>
      <c r="O11" s="4">
        <v>5</v>
      </c>
    </row>
    <row r="12" spans="1:15" ht="14.25">
      <c r="A12" s="1" t="s">
        <v>80</v>
      </c>
      <c r="B12" s="13" t="s">
        <v>12</v>
      </c>
      <c r="C12" s="10">
        <v>10.5</v>
      </c>
      <c r="F12" s="13"/>
      <c r="G12" s="10"/>
      <c r="J12" s="13"/>
      <c r="K12" s="10"/>
      <c r="N12" s="10">
        <f t="shared" si="0"/>
        <v>10.5</v>
      </c>
      <c r="O12" s="4">
        <v>6</v>
      </c>
    </row>
    <row r="13" spans="1:15" ht="14.25">
      <c r="A13" s="1" t="s">
        <v>81</v>
      </c>
      <c r="B13" s="13" t="s">
        <v>6</v>
      </c>
      <c r="C13" s="10">
        <v>8</v>
      </c>
      <c r="F13" s="13"/>
      <c r="G13" s="10"/>
      <c r="J13" s="13"/>
      <c r="K13" s="10"/>
      <c r="N13" s="10">
        <f t="shared" si="0"/>
        <v>8</v>
      </c>
      <c r="O13" s="4">
        <v>7</v>
      </c>
    </row>
    <row r="14" spans="1:15" ht="14.25">
      <c r="A14" s="1" t="s">
        <v>89</v>
      </c>
      <c r="B14" s="13" t="s">
        <v>20</v>
      </c>
      <c r="C14" s="10" t="s">
        <v>21</v>
      </c>
      <c r="D14" s="5" t="s">
        <v>20</v>
      </c>
      <c r="E14" s="6" t="s">
        <v>21</v>
      </c>
      <c r="F14" s="13" t="s">
        <v>9</v>
      </c>
      <c r="G14" s="10">
        <v>6</v>
      </c>
      <c r="J14" s="13"/>
      <c r="K14" s="10"/>
      <c r="N14" s="10">
        <f t="shared" si="0"/>
        <v>6</v>
      </c>
      <c r="O14" s="4">
        <v>8</v>
      </c>
    </row>
    <row r="15" spans="1:15" ht="14.25">
      <c r="A15" s="1" t="s">
        <v>82</v>
      </c>
      <c r="B15" s="13" t="s">
        <v>9</v>
      </c>
      <c r="C15" s="10">
        <v>6</v>
      </c>
      <c r="F15" s="13"/>
      <c r="G15" s="10"/>
      <c r="J15" s="13"/>
      <c r="K15" s="10"/>
      <c r="N15" s="10">
        <f t="shared" si="0"/>
        <v>6</v>
      </c>
      <c r="O15" s="4" t="s">
        <v>36</v>
      </c>
    </row>
    <row r="16" spans="1:15" ht="14.25">
      <c r="A16" s="1" t="s">
        <v>83</v>
      </c>
      <c r="B16" s="13"/>
      <c r="C16" s="10"/>
      <c r="D16" s="5" t="s">
        <v>11</v>
      </c>
      <c r="E16" s="6">
        <v>5</v>
      </c>
      <c r="F16" s="13"/>
      <c r="G16" s="10"/>
      <c r="J16" s="13"/>
      <c r="K16" s="10"/>
      <c r="N16" s="10">
        <f t="shared" si="0"/>
        <v>5</v>
      </c>
      <c r="O16" s="4">
        <v>10</v>
      </c>
    </row>
    <row r="17" spans="1:15" ht="14.25">
      <c r="A17" s="1" t="s">
        <v>84</v>
      </c>
      <c r="B17" s="13" t="s">
        <v>20</v>
      </c>
      <c r="C17" s="10" t="s">
        <v>21</v>
      </c>
      <c r="D17" s="5" t="s">
        <v>16</v>
      </c>
      <c r="E17" s="6">
        <v>4</v>
      </c>
      <c r="F17" s="13" t="s">
        <v>20</v>
      </c>
      <c r="G17" s="10" t="s">
        <v>21</v>
      </c>
      <c r="J17" s="13"/>
      <c r="K17" s="10"/>
      <c r="N17" s="10">
        <f t="shared" si="0"/>
        <v>4</v>
      </c>
      <c r="O17" s="4">
        <v>11</v>
      </c>
    </row>
    <row r="18" spans="1:14" ht="14.25">
      <c r="A18" s="1" t="s">
        <v>85</v>
      </c>
      <c r="B18" s="13" t="s">
        <v>20</v>
      </c>
      <c r="C18" s="10" t="s">
        <v>21</v>
      </c>
      <c r="F18" s="13"/>
      <c r="G18" s="10"/>
      <c r="J18" s="13"/>
      <c r="K18" s="10"/>
      <c r="N18" s="10">
        <f t="shared" si="0"/>
        <v>0</v>
      </c>
    </row>
    <row r="19" spans="1:14" ht="14.25">
      <c r="A19" s="1" t="s">
        <v>86</v>
      </c>
      <c r="B19" s="13" t="s">
        <v>20</v>
      </c>
      <c r="C19" s="10" t="s">
        <v>21</v>
      </c>
      <c r="D19" s="5" t="s">
        <v>20</v>
      </c>
      <c r="E19" s="6" t="s">
        <v>21</v>
      </c>
      <c r="F19" s="13"/>
      <c r="G19" s="10"/>
      <c r="J19" s="13"/>
      <c r="K19" s="10"/>
      <c r="N19" s="10">
        <f t="shared" si="0"/>
        <v>0</v>
      </c>
    </row>
    <row r="20" spans="1:14" ht="14.25">
      <c r="A20" s="1" t="s">
        <v>144</v>
      </c>
      <c r="B20" s="13"/>
      <c r="C20" s="10"/>
      <c r="F20" s="13" t="s">
        <v>20</v>
      </c>
      <c r="G20" s="10" t="s">
        <v>21</v>
      </c>
      <c r="J20" s="13"/>
      <c r="K20" s="10"/>
      <c r="N20" s="10">
        <f t="shared" si="0"/>
        <v>0</v>
      </c>
    </row>
    <row r="21" spans="1:14" ht="14.25">
      <c r="A21" s="1" t="s">
        <v>88</v>
      </c>
      <c r="B21" s="13" t="s">
        <v>20</v>
      </c>
      <c r="C21" s="10" t="s">
        <v>21</v>
      </c>
      <c r="D21" s="5" t="s">
        <v>20</v>
      </c>
      <c r="E21" s="6" t="s">
        <v>21</v>
      </c>
      <c r="F21" s="13"/>
      <c r="G21" s="10"/>
      <c r="J21" s="13"/>
      <c r="K21" s="10"/>
      <c r="N21" s="10">
        <f t="shared" si="0"/>
        <v>0</v>
      </c>
    </row>
    <row r="22" spans="1:15" ht="14.25">
      <c r="A22" s="1" t="s">
        <v>91</v>
      </c>
      <c r="B22" s="13" t="s">
        <v>20</v>
      </c>
      <c r="C22" s="10" t="s">
        <v>21</v>
      </c>
      <c r="F22" s="13"/>
      <c r="G22" s="10"/>
      <c r="J22" s="13"/>
      <c r="K22" s="10"/>
      <c r="N22" s="10">
        <f t="shared" si="0"/>
        <v>0</v>
      </c>
      <c r="O22" s="4"/>
    </row>
    <row r="23" spans="1:14" ht="14.25">
      <c r="A23" s="1" t="s">
        <v>87</v>
      </c>
      <c r="B23" s="13" t="s">
        <v>20</v>
      </c>
      <c r="C23" s="10" t="s">
        <v>21</v>
      </c>
      <c r="F23" s="13"/>
      <c r="G23" s="10"/>
      <c r="J23" s="13"/>
      <c r="K23" s="10"/>
      <c r="N23" s="10">
        <f t="shared" si="0"/>
        <v>0</v>
      </c>
    </row>
    <row r="24" spans="1:15" s="17" customFormat="1" ht="14.25">
      <c r="A24" s="1" t="s">
        <v>145</v>
      </c>
      <c r="B24" s="13"/>
      <c r="C24" s="10"/>
      <c r="D24" s="5"/>
      <c r="E24" s="6"/>
      <c r="F24" s="13" t="s">
        <v>20</v>
      </c>
      <c r="G24" s="10" t="s">
        <v>21</v>
      </c>
      <c r="H24" s="5"/>
      <c r="I24" s="6"/>
      <c r="J24" s="13"/>
      <c r="K24" s="10"/>
      <c r="L24" s="5"/>
      <c r="M24" s="6"/>
      <c r="N24" s="10">
        <f t="shared" si="0"/>
        <v>0</v>
      </c>
      <c r="O24" s="4"/>
    </row>
    <row r="25" spans="1:15" ht="14.25">
      <c r="A25" s="18" t="s">
        <v>90</v>
      </c>
      <c r="B25" s="13" t="s">
        <v>20</v>
      </c>
      <c r="C25" s="10" t="s">
        <v>21</v>
      </c>
      <c r="D25" s="14"/>
      <c r="E25" s="15"/>
      <c r="F25" s="13" t="s">
        <v>20</v>
      </c>
      <c r="G25" s="10" t="s">
        <v>21</v>
      </c>
      <c r="J25" s="13"/>
      <c r="K25" s="10"/>
      <c r="N25" s="10">
        <f t="shared" si="0"/>
        <v>0</v>
      </c>
      <c r="O25" s="16"/>
    </row>
    <row r="26" spans="1:14" ht="15">
      <c r="A26" s="9" t="s">
        <v>29</v>
      </c>
      <c r="B26" s="14"/>
      <c r="C26" s="15"/>
      <c r="D26" s="14"/>
      <c r="E26" s="15"/>
      <c r="F26" s="14"/>
      <c r="G26" s="15"/>
      <c r="H26" s="14"/>
      <c r="I26" s="15"/>
      <c r="J26" s="14"/>
      <c r="K26" s="15"/>
      <c r="L26" s="14"/>
      <c r="M26" s="15"/>
      <c r="N26" s="15"/>
    </row>
    <row r="27" spans="1:16" ht="14.25">
      <c r="A27" s="1" t="s">
        <v>92</v>
      </c>
      <c r="B27" s="13" t="s">
        <v>12</v>
      </c>
      <c r="C27" s="10">
        <v>10</v>
      </c>
      <c r="D27" s="5" t="s">
        <v>12</v>
      </c>
      <c r="E27" s="6">
        <v>10</v>
      </c>
      <c r="F27" s="13" t="s">
        <v>7</v>
      </c>
      <c r="G27" s="10">
        <v>12.5</v>
      </c>
      <c r="J27" s="13"/>
      <c r="K27" s="10"/>
      <c r="N27" s="10">
        <f aca="true" t="shared" si="1" ref="N27:N41">IF(AND(ISNUMBER(C27),ISNUMBER(E27),ISNUMBER(G27),ISNUMBER(I27),ISNUMBER(K27),ISNUMBER(M27)),SUM(C27,E27,G27,I27,K27,M27)-MIN(C27,E27,G27,I27,K27,M27),SUM(C27,E27,G27,I27,K27,M27))</f>
        <v>32.5</v>
      </c>
      <c r="O27" s="2">
        <v>1</v>
      </c>
      <c r="P27" s="17"/>
    </row>
    <row r="28" spans="1:15" ht="14.25">
      <c r="A28" s="1" t="s">
        <v>93</v>
      </c>
      <c r="B28" s="13" t="s">
        <v>14</v>
      </c>
      <c r="C28" s="10">
        <v>7</v>
      </c>
      <c r="D28" s="5" t="s">
        <v>7</v>
      </c>
      <c r="E28" s="6">
        <v>12</v>
      </c>
      <c r="F28" s="13"/>
      <c r="G28" s="10"/>
      <c r="J28" s="13"/>
      <c r="K28" s="10"/>
      <c r="N28" s="10">
        <f t="shared" si="1"/>
        <v>19</v>
      </c>
      <c r="O28" s="4">
        <v>2</v>
      </c>
    </row>
    <row r="29" spans="1:15" ht="14.25">
      <c r="A29" s="1" t="s">
        <v>98</v>
      </c>
      <c r="B29" s="13" t="s">
        <v>16</v>
      </c>
      <c r="C29" s="10">
        <v>4</v>
      </c>
      <c r="D29" s="5" t="s">
        <v>11</v>
      </c>
      <c r="E29" s="6">
        <v>5</v>
      </c>
      <c r="F29" s="13" t="s">
        <v>6</v>
      </c>
      <c r="G29" s="10">
        <v>8</v>
      </c>
      <c r="J29" s="13"/>
      <c r="K29" s="10"/>
      <c r="N29" s="10">
        <f t="shared" si="1"/>
        <v>17</v>
      </c>
      <c r="O29" s="4">
        <v>3</v>
      </c>
    </row>
    <row r="30" spans="1:15" ht="14.25">
      <c r="A30" s="1" t="s">
        <v>81</v>
      </c>
      <c r="B30" s="13"/>
      <c r="C30" s="10"/>
      <c r="D30" s="5" t="s">
        <v>36</v>
      </c>
      <c r="E30" s="6">
        <v>3.5</v>
      </c>
      <c r="F30" s="13" t="s">
        <v>12</v>
      </c>
      <c r="G30" s="10">
        <v>10</v>
      </c>
      <c r="J30" s="13"/>
      <c r="K30" s="10"/>
      <c r="N30" s="10">
        <f t="shared" si="1"/>
        <v>13.5</v>
      </c>
      <c r="O30" s="4">
        <v>4</v>
      </c>
    </row>
    <row r="31" spans="1:15" ht="14.25">
      <c r="A31" s="1" t="s">
        <v>95</v>
      </c>
      <c r="B31" s="13" t="s">
        <v>11</v>
      </c>
      <c r="C31" s="10">
        <v>5</v>
      </c>
      <c r="D31" s="5" t="s">
        <v>6</v>
      </c>
      <c r="E31" s="6">
        <v>8</v>
      </c>
      <c r="F31" s="13"/>
      <c r="G31" s="10"/>
      <c r="J31" s="13"/>
      <c r="K31" s="10"/>
      <c r="N31" s="10">
        <f t="shared" si="1"/>
        <v>13</v>
      </c>
      <c r="O31" s="4">
        <v>5</v>
      </c>
    </row>
    <row r="32" spans="1:15" ht="14.25">
      <c r="A32" s="1" t="s">
        <v>94</v>
      </c>
      <c r="B32" s="13" t="s">
        <v>9</v>
      </c>
      <c r="C32" s="10">
        <v>6</v>
      </c>
      <c r="D32" s="5" t="s">
        <v>14</v>
      </c>
      <c r="E32" s="6">
        <v>7</v>
      </c>
      <c r="F32" s="13"/>
      <c r="G32" s="10"/>
      <c r="J32" s="13"/>
      <c r="K32" s="10"/>
      <c r="N32" s="10">
        <f t="shared" si="1"/>
        <v>13</v>
      </c>
      <c r="O32" s="4" t="s">
        <v>9</v>
      </c>
    </row>
    <row r="33" spans="1:15" ht="14.25">
      <c r="A33" s="1" t="s">
        <v>96</v>
      </c>
      <c r="B33" s="13" t="s">
        <v>7</v>
      </c>
      <c r="C33" s="10">
        <v>12.5</v>
      </c>
      <c r="F33" s="13"/>
      <c r="G33" s="10"/>
      <c r="J33" s="13"/>
      <c r="K33" s="10"/>
      <c r="N33" s="10">
        <f t="shared" si="1"/>
        <v>12.5</v>
      </c>
      <c r="O33" s="4">
        <v>7</v>
      </c>
    </row>
    <row r="34" spans="1:15" ht="14.25">
      <c r="A34" s="1" t="s">
        <v>101</v>
      </c>
      <c r="B34" s="13" t="s">
        <v>41</v>
      </c>
      <c r="C34" s="10">
        <v>2</v>
      </c>
      <c r="D34" s="5" t="s">
        <v>20</v>
      </c>
      <c r="E34" s="6" t="s">
        <v>21</v>
      </c>
      <c r="F34" s="13" t="s">
        <v>14</v>
      </c>
      <c r="G34" s="10">
        <v>7</v>
      </c>
      <c r="J34" s="13"/>
      <c r="K34" s="10"/>
      <c r="N34" s="10">
        <f t="shared" si="1"/>
        <v>9</v>
      </c>
      <c r="O34" s="4">
        <v>8</v>
      </c>
    </row>
    <row r="35" spans="1:15" ht="14.25">
      <c r="A35" s="1" t="s">
        <v>100</v>
      </c>
      <c r="B35" s="13" t="s">
        <v>20</v>
      </c>
      <c r="C35" s="10" t="s">
        <v>21</v>
      </c>
      <c r="D35" s="5" t="s">
        <v>16</v>
      </c>
      <c r="E35" s="6">
        <v>4</v>
      </c>
      <c r="F35" s="13" t="s">
        <v>11</v>
      </c>
      <c r="G35" s="10">
        <v>5</v>
      </c>
      <c r="J35" s="13"/>
      <c r="K35" s="10"/>
      <c r="N35" s="10">
        <f t="shared" si="1"/>
        <v>9</v>
      </c>
      <c r="O35" s="4" t="s">
        <v>36</v>
      </c>
    </row>
    <row r="36" spans="1:15" ht="14.25">
      <c r="A36" s="1" t="s">
        <v>97</v>
      </c>
      <c r="B36" s="13" t="s">
        <v>36</v>
      </c>
      <c r="C36" s="10">
        <v>3</v>
      </c>
      <c r="D36" s="5" t="s">
        <v>9</v>
      </c>
      <c r="E36" s="6">
        <v>6</v>
      </c>
      <c r="F36" s="13"/>
      <c r="G36" s="10"/>
      <c r="J36" s="13"/>
      <c r="K36" s="10"/>
      <c r="N36" s="10">
        <f t="shared" si="1"/>
        <v>9</v>
      </c>
      <c r="O36" s="4" t="s">
        <v>36</v>
      </c>
    </row>
    <row r="37" spans="1:15" ht="14.25">
      <c r="A37" s="1" t="s">
        <v>102</v>
      </c>
      <c r="B37" s="13" t="s">
        <v>20</v>
      </c>
      <c r="C37" s="10" t="s">
        <v>21</v>
      </c>
      <c r="D37" s="5" t="s">
        <v>41</v>
      </c>
      <c r="E37" s="6">
        <v>2</v>
      </c>
      <c r="F37" s="13" t="s">
        <v>9</v>
      </c>
      <c r="G37" s="10">
        <v>6</v>
      </c>
      <c r="J37" s="13"/>
      <c r="K37" s="10"/>
      <c r="N37" s="10">
        <f t="shared" si="1"/>
        <v>8</v>
      </c>
      <c r="O37" s="4">
        <v>11</v>
      </c>
    </row>
    <row r="38" spans="1:15" ht="14.25">
      <c r="A38" s="1" t="s">
        <v>99</v>
      </c>
      <c r="B38" s="13" t="s">
        <v>6</v>
      </c>
      <c r="C38" s="10">
        <v>8</v>
      </c>
      <c r="F38" s="13" t="s">
        <v>20</v>
      </c>
      <c r="G38" s="10" t="s">
        <v>21</v>
      </c>
      <c r="J38" s="13"/>
      <c r="K38" s="10"/>
      <c r="N38" s="10">
        <f t="shared" si="1"/>
        <v>8</v>
      </c>
      <c r="O38" s="4" t="s">
        <v>152</v>
      </c>
    </row>
    <row r="39" spans="1:14" ht="14.25">
      <c r="A39" s="1" t="s">
        <v>119</v>
      </c>
      <c r="B39" s="13"/>
      <c r="C39" s="10"/>
      <c r="F39" s="13"/>
      <c r="G39" s="10"/>
      <c r="J39" s="13"/>
      <c r="K39" s="10"/>
      <c r="N39" s="10">
        <f t="shared" si="1"/>
        <v>0</v>
      </c>
    </row>
    <row r="40" spans="1:16" s="17" customFormat="1" ht="14.25">
      <c r="A40" s="18" t="s">
        <v>103</v>
      </c>
      <c r="B40" s="13" t="s">
        <v>20</v>
      </c>
      <c r="C40" s="10" t="s">
        <v>21</v>
      </c>
      <c r="D40" s="14"/>
      <c r="E40" s="15"/>
      <c r="F40" s="13"/>
      <c r="G40" s="10"/>
      <c r="H40" s="5"/>
      <c r="I40" s="6"/>
      <c r="J40" s="13"/>
      <c r="K40" s="10"/>
      <c r="L40" s="5"/>
      <c r="M40" s="6"/>
      <c r="N40" s="10">
        <f t="shared" si="1"/>
        <v>0</v>
      </c>
      <c r="O40" s="16"/>
      <c r="P40"/>
    </row>
    <row r="41" spans="1:14" ht="14.25">
      <c r="A41" s="1" t="s">
        <v>104</v>
      </c>
      <c r="B41" s="13" t="s">
        <v>20</v>
      </c>
      <c r="C41" s="10" t="s">
        <v>21</v>
      </c>
      <c r="F41" s="13"/>
      <c r="G41" s="10"/>
      <c r="J41" s="13"/>
      <c r="K41" s="10"/>
      <c r="N41" s="10">
        <f t="shared" si="1"/>
        <v>0</v>
      </c>
    </row>
    <row r="42" spans="1:14" ht="15">
      <c r="A42" s="9" t="s">
        <v>45</v>
      </c>
      <c r="B42" s="14"/>
      <c r="C42" s="15"/>
      <c r="D42" s="14"/>
      <c r="E42" s="15"/>
      <c r="F42" s="14"/>
      <c r="G42" s="15"/>
      <c r="H42" s="14"/>
      <c r="I42" s="15"/>
      <c r="J42" s="14"/>
      <c r="K42" s="15"/>
      <c r="L42" s="14"/>
      <c r="M42" s="15"/>
      <c r="N42" s="15"/>
    </row>
    <row r="43" spans="1:15" ht="14.25">
      <c r="A43" s="1" t="s">
        <v>106</v>
      </c>
      <c r="B43" s="13" t="s">
        <v>12</v>
      </c>
      <c r="C43" s="10">
        <v>10</v>
      </c>
      <c r="D43" s="5" t="s">
        <v>12</v>
      </c>
      <c r="E43" s="6">
        <v>10.5</v>
      </c>
      <c r="F43" s="13" t="s">
        <v>12</v>
      </c>
      <c r="G43" s="10">
        <v>5.5</v>
      </c>
      <c r="J43" s="13"/>
      <c r="K43" s="10"/>
      <c r="N43" s="10">
        <f aca="true" t="shared" si="2" ref="N43:N48">IF(AND(ISNUMBER(C43),ISNUMBER(E43),ISNUMBER(G43),ISNUMBER(I43),ISNUMBER(K43),ISNUMBER(M43)),SUM(C43,E43,G43,I43,K43,M43)-MIN(C43,E43,G43,I43,K43,M43),SUM(C43,E43,G43,I43,K43,M43))</f>
        <v>26</v>
      </c>
      <c r="O43" s="4" t="s">
        <v>7</v>
      </c>
    </row>
    <row r="44" spans="1:15" ht="14.25">
      <c r="A44" s="1" t="s">
        <v>105</v>
      </c>
      <c r="B44" s="13" t="s">
        <v>7</v>
      </c>
      <c r="C44" s="10">
        <v>12.5</v>
      </c>
      <c r="D44" s="5" t="s">
        <v>7</v>
      </c>
      <c r="E44" s="6">
        <v>12</v>
      </c>
      <c r="F44" s="13" t="s">
        <v>20</v>
      </c>
      <c r="G44" s="10" t="s">
        <v>21</v>
      </c>
      <c r="J44" s="13"/>
      <c r="K44" s="10"/>
      <c r="N44" s="10">
        <f t="shared" si="2"/>
        <v>24.5</v>
      </c>
      <c r="O44" s="4" t="s">
        <v>12</v>
      </c>
    </row>
    <row r="45" spans="1:15" ht="14.25">
      <c r="A45" s="1" t="s">
        <v>107</v>
      </c>
      <c r="B45" s="13" t="s">
        <v>6</v>
      </c>
      <c r="C45" s="10">
        <v>8</v>
      </c>
      <c r="D45" s="5" t="s">
        <v>14</v>
      </c>
      <c r="E45" s="6">
        <v>7</v>
      </c>
      <c r="F45" s="13" t="s">
        <v>6</v>
      </c>
      <c r="G45" s="10">
        <v>4</v>
      </c>
      <c r="J45" s="13"/>
      <c r="K45" s="10"/>
      <c r="N45" s="10">
        <f t="shared" si="2"/>
        <v>19</v>
      </c>
      <c r="O45" s="4" t="s">
        <v>6</v>
      </c>
    </row>
    <row r="46" spans="1:15" ht="14.25">
      <c r="A46" s="1" t="s">
        <v>108</v>
      </c>
      <c r="B46" s="13" t="s">
        <v>20</v>
      </c>
      <c r="C46" s="10" t="s">
        <v>21</v>
      </c>
      <c r="D46" s="5" t="s">
        <v>6</v>
      </c>
      <c r="E46" s="6">
        <v>8</v>
      </c>
      <c r="F46" s="13" t="s">
        <v>7</v>
      </c>
      <c r="G46" s="10">
        <v>6</v>
      </c>
      <c r="J46" s="13"/>
      <c r="K46" s="10"/>
      <c r="N46" s="10">
        <f t="shared" si="2"/>
        <v>14</v>
      </c>
      <c r="O46" s="4" t="s">
        <v>14</v>
      </c>
    </row>
    <row r="47" spans="1:14" ht="14.25">
      <c r="A47" s="1" t="s">
        <v>110</v>
      </c>
      <c r="B47" s="13"/>
      <c r="C47" s="10"/>
      <c r="D47" s="5" t="s">
        <v>20</v>
      </c>
      <c r="E47" s="6" t="s">
        <v>21</v>
      </c>
      <c r="F47" s="13"/>
      <c r="G47" s="10"/>
      <c r="J47" s="13"/>
      <c r="K47" s="10"/>
      <c r="N47" s="10">
        <f t="shared" si="2"/>
        <v>0</v>
      </c>
    </row>
    <row r="48" spans="1:14" ht="14.25">
      <c r="A48" s="1" t="s">
        <v>109</v>
      </c>
      <c r="B48" s="13" t="s">
        <v>20</v>
      </c>
      <c r="C48" s="10" t="s">
        <v>21</v>
      </c>
      <c r="F48" s="13"/>
      <c r="G48" s="10"/>
      <c r="J48" s="13"/>
      <c r="K48" s="10"/>
      <c r="N48" s="10">
        <f t="shared" si="2"/>
        <v>0</v>
      </c>
    </row>
    <row r="49" spans="1:14" ht="15">
      <c r="A49" s="9" t="s">
        <v>52</v>
      </c>
      <c r="B49" s="14"/>
      <c r="C49" s="15"/>
      <c r="D49" s="14"/>
      <c r="E49" s="15"/>
      <c r="F49" s="14"/>
      <c r="G49" s="15"/>
      <c r="H49" s="14"/>
      <c r="I49" s="15"/>
      <c r="J49" s="14"/>
      <c r="K49" s="15"/>
      <c r="L49" s="14"/>
      <c r="M49" s="15"/>
      <c r="N49" s="15"/>
    </row>
    <row r="50" spans="1:15" ht="14.25">
      <c r="A50" s="1" t="s">
        <v>113</v>
      </c>
      <c r="B50" s="13" t="s">
        <v>12</v>
      </c>
      <c r="C50" s="10">
        <v>10.5</v>
      </c>
      <c r="D50" s="5" t="s">
        <v>14</v>
      </c>
      <c r="E50" s="6">
        <v>7</v>
      </c>
      <c r="F50" s="13" t="s">
        <v>6</v>
      </c>
      <c r="G50" s="10">
        <v>8.5</v>
      </c>
      <c r="J50" s="13"/>
      <c r="K50" s="10"/>
      <c r="N50" s="10">
        <f aca="true" t="shared" si="3" ref="N50:N57">IF(AND(ISNUMBER(C50),ISNUMBER(E50),ISNUMBER(G50),ISNUMBER(I50),ISNUMBER(K50),ISNUMBER(M50)),SUM(C50,E50,G50,I50,K50,M50)-MIN(C50,E50,G50,I50,K50,M50),SUM(C50,E50,G50,I50,K50,M50))</f>
        <v>26</v>
      </c>
      <c r="O50" s="4" t="s">
        <v>7</v>
      </c>
    </row>
    <row r="51" spans="1:15" ht="14.25">
      <c r="A51" s="1" t="s">
        <v>111</v>
      </c>
      <c r="B51" s="13" t="s">
        <v>7</v>
      </c>
      <c r="C51" s="10">
        <v>12</v>
      </c>
      <c r="D51" s="5" t="s">
        <v>7</v>
      </c>
      <c r="E51" s="6">
        <v>12</v>
      </c>
      <c r="F51" s="13" t="s">
        <v>20</v>
      </c>
      <c r="G51" s="10" t="s">
        <v>21</v>
      </c>
      <c r="J51" s="13"/>
      <c r="K51" s="10"/>
      <c r="N51" s="10">
        <f t="shared" si="3"/>
        <v>24</v>
      </c>
      <c r="O51" s="4" t="s">
        <v>12</v>
      </c>
    </row>
    <row r="52" spans="1:15" ht="14.25">
      <c r="A52" s="1" t="s">
        <v>115</v>
      </c>
      <c r="B52" s="13" t="s">
        <v>9</v>
      </c>
      <c r="C52" s="10">
        <v>6</v>
      </c>
      <c r="D52" s="5" t="s">
        <v>11</v>
      </c>
      <c r="E52" s="6">
        <v>5</v>
      </c>
      <c r="F52" s="13" t="s">
        <v>14</v>
      </c>
      <c r="G52" s="10">
        <v>7</v>
      </c>
      <c r="J52" s="13"/>
      <c r="K52" s="10"/>
      <c r="N52" s="10">
        <f t="shared" si="3"/>
        <v>18</v>
      </c>
      <c r="O52" s="4" t="s">
        <v>6</v>
      </c>
    </row>
    <row r="53" spans="1:15" ht="14.25">
      <c r="A53" s="1" t="s">
        <v>112</v>
      </c>
      <c r="B53" s="13" t="s">
        <v>6</v>
      </c>
      <c r="C53" s="10">
        <v>8</v>
      </c>
      <c r="D53" s="5" t="s">
        <v>12</v>
      </c>
      <c r="E53" s="6">
        <v>10</v>
      </c>
      <c r="F53" s="13" t="s">
        <v>20</v>
      </c>
      <c r="G53" s="10" t="s">
        <v>21</v>
      </c>
      <c r="J53" s="13"/>
      <c r="K53" s="10"/>
      <c r="N53" s="10">
        <f t="shared" si="3"/>
        <v>18</v>
      </c>
      <c r="O53" s="4" t="s">
        <v>6</v>
      </c>
    </row>
    <row r="54" spans="1:15" ht="14.25">
      <c r="A54" s="1" t="s">
        <v>114</v>
      </c>
      <c r="B54" s="13" t="s">
        <v>14</v>
      </c>
      <c r="C54" s="10">
        <v>7</v>
      </c>
      <c r="D54" s="5" t="s">
        <v>6</v>
      </c>
      <c r="E54" s="6">
        <v>8</v>
      </c>
      <c r="F54" s="13" t="s">
        <v>20</v>
      </c>
      <c r="G54" s="10" t="s">
        <v>21</v>
      </c>
      <c r="J54" s="13"/>
      <c r="K54" s="10"/>
      <c r="N54" s="10">
        <f t="shared" si="3"/>
        <v>15</v>
      </c>
      <c r="O54" s="4" t="s">
        <v>9</v>
      </c>
    </row>
    <row r="55" spans="1:15" ht="14.25">
      <c r="A55" t="s">
        <v>123</v>
      </c>
      <c r="B55" s="13"/>
      <c r="C55" s="10"/>
      <c r="F55" s="13" t="s">
        <v>7</v>
      </c>
      <c r="G55" s="10">
        <v>12</v>
      </c>
      <c r="J55" s="13"/>
      <c r="K55" s="10"/>
      <c r="N55" s="10">
        <f t="shared" si="3"/>
        <v>12</v>
      </c>
      <c r="O55" s="4" t="s">
        <v>11</v>
      </c>
    </row>
    <row r="56" spans="1:15" ht="14.25">
      <c r="A56" t="s">
        <v>146</v>
      </c>
      <c r="B56" s="13"/>
      <c r="C56" s="10"/>
      <c r="F56" s="13" t="s">
        <v>12</v>
      </c>
      <c r="G56" s="10">
        <v>10</v>
      </c>
      <c r="J56" s="13"/>
      <c r="K56" s="10"/>
      <c r="N56" s="10">
        <f t="shared" si="3"/>
        <v>10</v>
      </c>
      <c r="O56" s="4" t="s">
        <v>16</v>
      </c>
    </row>
    <row r="57" spans="1:15" ht="14.25">
      <c r="A57" s="1" t="s">
        <v>116</v>
      </c>
      <c r="B57" s="13" t="s">
        <v>20</v>
      </c>
      <c r="C57" s="10" t="s">
        <v>21</v>
      </c>
      <c r="D57" s="5" t="s">
        <v>9</v>
      </c>
      <c r="E57" s="6">
        <v>6.5</v>
      </c>
      <c r="F57" s="13"/>
      <c r="G57" s="10"/>
      <c r="J57" s="13"/>
      <c r="K57" s="10"/>
      <c r="N57" s="10">
        <f t="shared" si="3"/>
        <v>6.5</v>
      </c>
      <c r="O57" s="4" t="s">
        <v>36</v>
      </c>
    </row>
    <row r="58" spans="1:14" ht="15">
      <c r="A58" s="9" t="s">
        <v>59</v>
      </c>
      <c r="B58" s="14"/>
      <c r="C58" s="15"/>
      <c r="D58" s="14"/>
      <c r="E58" s="15"/>
      <c r="F58" s="14"/>
      <c r="G58" s="15"/>
      <c r="H58" s="14"/>
      <c r="I58" s="15"/>
      <c r="J58" s="14"/>
      <c r="K58" s="15"/>
      <c r="L58" s="14"/>
      <c r="M58" s="15"/>
      <c r="N58" s="15"/>
    </row>
    <row r="59" spans="1:15" ht="14.25">
      <c r="A59" s="1" t="s">
        <v>117</v>
      </c>
      <c r="B59" s="13" t="s">
        <v>7</v>
      </c>
      <c r="C59" s="10">
        <v>6.5</v>
      </c>
      <c r="F59" s="13" t="s">
        <v>7</v>
      </c>
      <c r="G59" s="10">
        <v>6.5</v>
      </c>
      <c r="J59" s="13"/>
      <c r="K59" s="10"/>
      <c r="N59" s="10">
        <f>IF(AND(ISNUMBER(C59),ISNUMBER(E59),ISNUMBER(G59),ISNUMBER(I59),ISNUMBER(K59),ISNUMBER(M59)),SUM(C59,E59,G59,I59,K59,M59)-MIN(C59,E59,G59,I59,K59,M59),SUM(C59,E59,G59,I59,K59,M59))</f>
        <v>13</v>
      </c>
      <c r="O59" s="2">
        <v>1</v>
      </c>
    </row>
    <row r="60" spans="1:14" ht="15">
      <c r="A60" s="9" t="s">
        <v>61</v>
      </c>
      <c r="B60" s="14"/>
      <c r="C60" s="15"/>
      <c r="D60" s="14"/>
      <c r="E60" s="15"/>
      <c r="F60" s="14"/>
      <c r="G60" s="15"/>
      <c r="H60" s="14"/>
      <c r="I60" s="15"/>
      <c r="J60" s="14"/>
      <c r="K60" s="15"/>
      <c r="L60" s="14"/>
      <c r="M60" s="15"/>
      <c r="N60" s="15"/>
    </row>
    <row r="61" spans="1:15" ht="14.25">
      <c r="A61" s="1" t="s">
        <v>121</v>
      </c>
      <c r="B61" s="13" t="s">
        <v>14</v>
      </c>
      <c r="C61" s="10">
        <v>7.5</v>
      </c>
      <c r="D61" s="5" t="s">
        <v>14</v>
      </c>
      <c r="E61" s="6">
        <v>7</v>
      </c>
      <c r="F61" s="13" t="s">
        <v>7</v>
      </c>
      <c r="G61" s="10">
        <v>12.5</v>
      </c>
      <c r="J61" s="13"/>
      <c r="K61" s="10"/>
      <c r="N61" s="10">
        <f aca="true" t="shared" si="4" ref="N61:N67">IF(AND(ISNUMBER(C61),ISNUMBER(E61),ISNUMBER(G61),ISNUMBER(I61),ISNUMBER(K61),ISNUMBER(M61)),SUM(C61,E61,G61,I61,K61,M61)-MIN(C61,E61,G61,I61,K61,M61),SUM(C61,E61,G61,I61,K61,M61))</f>
        <v>27</v>
      </c>
      <c r="O61" s="4" t="s">
        <v>7</v>
      </c>
    </row>
    <row r="62" spans="1:15" ht="14.25">
      <c r="A62" s="1" t="s">
        <v>118</v>
      </c>
      <c r="B62" s="13" t="s">
        <v>12</v>
      </c>
      <c r="C62" s="10">
        <v>10</v>
      </c>
      <c r="D62" s="5" t="s">
        <v>12</v>
      </c>
      <c r="E62" s="6">
        <v>10</v>
      </c>
      <c r="F62" s="13" t="s">
        <v>14</v>
      </c>
      <c r="G62" s="10">
        <v>7</v>
      </c>
      <c r="J62" s="13"/>
      <c r="K62" s="10"/>
      <c r="N62" s="10">
        <f t="shared" si="4"/>
        <v>27</v>
      </c>
      <c r="O62" s="4" t="s">
        <v>7</v>
      </c>
    </row>
    <row r="63" spans="1:15" ht="14.25">
      <c r="A63" s="1" t="s">
        <v>120</v>
      </c>
      <c r="B63" s="13" t="s">
        <v>6</v>
      </c>
      <c r="C63" s="10">
        <v>8</v>
      </c>
      <c r="D63" s="5" t="s">
        <v>6</v>
      </c>
      <c r="E63" s="6">
        <v>8.5</v>
      </c>
      <c r="F63" s="13" t="s">
        <v>6</v>
      </c>
      <c r="G63" s="10">
        <v>8</v>
      </c>
      <c r="J63" s="13"/>
      <c r="K63" s="10"/>
      <c r="N63" s="10">
        <f t="shared" si="4"/>
        <v>24.5</v>
      </c>
      <c r="O63" s="4" t="s">
        <v>6</v>
      </c>
    </row>
    <row r="64" spans="1:15" ht="14.25">
      <c r="A64" s="1" t="s">
        <v>119</v>
      </c>
      <c r="B64" s="13" t="s">
        <v>7</v>
      </c>
      <c r="C64" s="10">
        <v>12</v>
      </c>
      <c r="D64" s="5" t="s">
        <v>9</v>
      </c>
      <c r="E64" s="6">
        <v>6</v>
      </c>
      <c r="F64" s="13"/>
      <c r="G64" s="10"/>
      <c r="J64" s="13"/>
      <c r="K64" s="10"/>
      <c r="N64" s="10">
        <f t="shared" si="4"/>
        <v>18</v>
      </c>
      <c r="O64" s="4" t="s">
        <v>14</v>
      </c>
    </row>
    <row r="65" spans="1:15" ht="14.25">
      <c r="A65" s="1" t="s">
        <v>122</v>
      </c>
      <c r="B65" s="13" t="s">
        <v>20</v>
      </c>
      <c r="C65" s="10" t="s">
        <v>21</v>
      </c>
      <c r="D65" s="5" t="s">
        <v>7</v>
      </c>
      <c r="E65" s="6">
        <v>12</v>
      </c>
      <c r="F65" s="13" t="s">
        <v>20</v>
      </c>
      <c r="G65" s="10" t="s">
        <v>21</v>
      </c>
      <c r="J65" s="13"/>
      <c r="K65" s="10"/>
      <c r="N65" s="10">
        <f t="shared" si="4"/>
        <v>12</v>
      </c>
      <c r="O65" s="4" t="s">
        <v>9</v>
      </c>
    </row>
    <row r="66" spans="1:15" ht="14.25">
      <c r="A66" s="1" t="s">
        <v>147</v>
      </c>
      <c r="B66" s="13"/>
      <c r="C66" s="10"/>
      <c r="F66" s="13" t="s">
        <v>12</v>
      </c>
      <c r="G66" s="10">
        <v>10</v>
      </c>
      <c r="J66" s="13"/>
      <c r="K66" s="10"/>
      <c r="N66" s="10">
        <f t="shared" si="4"/>
        <v>10</v>
      </c>
      <c r="O66" s="4" t="s">
        <v>11</v>
      </c>
    </row>
    <row r="67" spans="1:14" ht="14.25">
      <c r="A67" s="1" t="s">
        <v>123</v>
      </c>
      <c r="B67" s="13"/>
      <c r="C67" s="10"/>
      <c r="D67" s="5" t="s">
        <v>20</v>
      </c>
      <c r="E67" s="6" t="s">
        <v>21</v>
      </c>
      <c r="F67" s="13"/>
      <c r="G67" s="10"/>
      <c r="J67" s="13"/>
      <c r="K67" s="10"/>
      <c r="N67" s="10">
        <f t="shared" si="4"/>
        <v>0</v>
      </c>
    </row>
    <row r="68" spans="1:14" ht="15">
      <c r="A68" s="9" t="s">
        <v>68</v>
      </c>
      <c r="B68" s="14"/>
      <c r="C68" s="15"/>
      <c r="D68" s="14"/>
      <c r="E68" s="15"/>
      <c r="F68" s="14"/>
      <c r="G68" s="15"/>
      <c r="H68" s="14"/>
      <c r="I68" s="15"/>
      <c r="J68" s="14"/>
      <c r="K68" s="15"/>
      <c r="L68" s="14"/>
      <c r="M68" s="15"/>
      <c r="N68" s="15"/>
    </row>
    <row r="69" spans="1:15" ht="14.25">
      <c r="A69" s="1" t="s">
        <v>124</v>
      </c>
      <c r="B69" s="13" t="s">
        <v>7</v>
      </c>
      <c r="C69" s="10">
        <v>12.5</v>
      </c>
      <c r="F69" s="13"/>
      <c r="G69" s="10"/>
      <c r="J69" s="13"/>
      <c r="K69" s="10"/>
      <c r="N69" s="10">
        <f aca="true" t="shared" si="5" ref="N69:N79">IF(AND(ISNUMBER(C69),ISNUMBER(E69),ISNUMBER(G69),ISNUMBER(I69),ISNUMBER(K69),ISNUMBER(M69)),SUM(C69,E69,G69,I69,K69,M69)-MIN(C69,E69,G69,I69,K69,M69),SUM(C69,E69,G69,I69,K69,M69))</f>
        <v>12.5</v>
      </c>
      <c r="O69" s="4" t="s">
        <v>7</v>
      </c>
    </row>
    <row r="70" spans="1:15" ht="14.25">
      <c r="A70" s="1" t="s">
        <v>127</v>
      </c>
      <c r="B70" s="13" t="s">
        <v>20</v>
      </c>
      <c r="C70" s="10" t="s">
        <v>21</v>
      </c>
      <c r="D70" s="5" t="s">
        <v>20</v>
      </c>
      <c r="E70" s="6" t="s">
        <v>21</v>
      </c>
      <c r="F70" s="13" t="s">
        <v>7</v>
      </c>
      <c r="G70" s="10">
        <v>12.5</v>
      </c>
      <c r="J70" s="13"/>
      <c r="K70" s="10"/>
      <c r="N70" s="10">
        <f t="shared" si="5"/>
        <v>12.5</v>
      </c>
      <c r="O70" s="4" t="s">
        <v>7</v>
      </c>
    </row>
    <row r="71" spans="1:15" ht="14.25">
      <c r="A71" s="1" t="s">
        <v>104</v>
      </c>
      <c r="B71" s="13"/>
      <c r="C71" s="10"/>
      <c r="D71" s="5" t="s">
        <v>7</v>
      </c>
      <c r="E71" s="6">
        <v>12.5</v>
      </c>
      <c r="F71" s="13" t="s">
        <v>20</v>
      </c>
      <c r="G71" s="10" t="s">
        <v>21</v>
      </c>
      <c r="J71" s="13"/>
      <c r="K71" s="10"/>
      <c r="N71" s="10">
        <f t="shared" si="5"/>
        <v>12.5</v>
      </c>
      <c r="O71" s="4" t="s">
        <v>7</v>
      </c>
    </row>
    <row r="72" spans="1:15" ht="14.25">
      <c r="A72" s="1" t="s">
        <v>129</v>
      </c>
      <c r="B72" s="13" t="s">
        <v>20</v>
      </c>
      <c r="C72" s="10" t="s">
        <v>21</v>
      </c>
      <c r="D72" s="5" t="s">
        <v>20</v>
      </c>
      <c r="E72" s="6" t="s">
        <v>21</v>
      </c>
      <c r="F72" s="13" t="s">
        <v>12</v>
      </c>
      <c r="G72" s="10">
        <v>10</v>
      </c>
      <c r="J72" s="13"/>
      <c r="K72" s="10"/>
      <c r="N72" s="10">
        <f t="shared" si="5"/>
        <v>10</v>
      </c>
      <c r="O72" s="4" t="s">
        <v>14</v>
      </c>
    </row>
    <row r="73" spans="1:15" ht="14.25">
      <c r="A73" s="1" t="s">
        <v>125</v>
      </c>
      <c r="B73" s="13"/>
      <c r="C73" s="10"/>
      <c r="D73" s="5" t="s">
        <v>12</v>
      </c>
      <c r="E73" s="6">
        <v>10</v>
      </c>
      <c r="F73" s="13" t="s">
        <v>20</v>
      </c>
      <c r="G73" s="10" t="s">
        <v>21</v>
      </c>
      <c r="J73" s="13"/>
      <c r="K73" s="10"/>
      <c r="N73" s="10">
        <f t="shared" si="5"/>
        <v>10</v>
      </c>
      <c r="O73" s="4" t="s">
        <v>14</v>
      </c>
    </row>
    <row r="74" spans="1:15" ht="14.25">
      <c r="A74" s="1" t="s">
        <v>126</v>
      </c>
      <c r="B74" s="13"/>
      <c r="C74" s="10"/>
      <c r="D74" s="5" t="s">
        <v>6</v>
      </c>
      <c r="E74" s="6">
        <v>8</v>
      </c>
      <c r="F74" s="13" t="s">
        <v>20</v>
      </c>
      <c r="G74" s="10" t="s">
        <v>21</v>
      </c>
      <c r="J74" s="13"/>
      <c r="K74" s="10"/>
      <c r="N74" s="10">
        <f t="shared" si="5"/>
        <v>8</v>
      </c>
      <c r="O74" s="4" t="s">
        <v>11</v>
      </c>
    </row>
    <row r="75" spans="1:15" ht="14.25">
      <c r="A75" s="1" t="s">
        <v>148</v>
      </c>
      <c r="B75" s="13"/>
      <c r="C75" s="10"/>
      <c r="F75" s="13" t="s">
        <v>6</v>
      </c>
      <c r="G75" s="10">
        <v>8</v>
      </c>
      <c r="J75" s="13"/>
      <c r="K75" s="10"/>
      <c r="N75" s="10">
        <f t="shared" si="5"/>
        <v>8</v>
      </c>
      <c r="O75" s="4" t="s">
        <v>11</v>
      </c>
    </row>
    <row r="76" spans="1:15" ht="14.25">
      <c r="A76" s="1" t="s">
        <v>149</v>
      </c>
      <c r="B76" s="13"/>
      <c r="C76" s="10"/>
      <c r="F76" s="13" t="s">
        <v>20</v>
      </c>
      <c r="G76" s="10" t="s">
        <v>21</v>
      </c>
      <c r="J76" s="13"/>
      <c r="K76" s="10"/>
      <c r="N76" s="10">
        <f t="shared" si="5"/>
        <v>0</v>
      </c>
      <c r="O76" s="4"/>
    </row>
    <row r="77" spans="1:15" ht="14.25">
      <c r="A77" s="1" t="s">
        <v>150</v>
      </c>
      <c r="B77" s="13"/>
      <c r="C77" s="10"/>
      <c r="F77" s="13" t="s">
        <v>20</v>
      </c>
      <c r="G77" s="10" t="s">
        <v>21</v>
      </c>
      <c r="J77" s="13"/>
      <c r="K77" s="10"/>
      <c r="N77" s="10">
        <f t="shared" si="5"/>
        <v>0</v>
      </c>
      <c r="O77" s="4"/>
    </row>
    <row r="78" spans="1:15" ht="14.25">
      <c r="A78" s="1" t="s">
        <v>151</v>
      </c>
      <c r="B78" s="13" t="s">
        <v>20</v>
      </c>
      <c r="C78" s="10" t="s">
        <v>21</v>
      </c>
      <c r="F78" s="13"/>
      <c r="G78" s="10"/>
      <c r="J78" s="13"/>
      <c r="K78" s="10"/>
      <c r="N78" s="10">
        <f t="shared" si="5"/>
        <v>0</v>
      </c>
      <c r="O78" s="4"/>
    </row>
    <row r="79" spans="1:15" ht="14.25">
      <c r="A79" s="1" t="s">
        <v>128</v>
      </c>
      <c r="B79" s="13" t="s">
        <v>20</v>
      </c>
      <c r="C79" s="10" t="s">
        <v>21</v>
      </c>
      <c r="F79" s="13"/>
      <c r="G79" s="10"/>
      <c r="J79" s="13"/>
      <c r="K79" s="10"/>
      <c r="N79" s="10">
        <f t="shared" si="5"/>
        <v>0</v>
      </c>
      <c r="O79" s="4"/>
    </row>
  </sheetData>
  <sheetProtection/>
  <mergeCells count="10">
    <mergeCell ref="L4:M4"/>
    <mergeCell ref="N4:N5"/>
    <mergeCell ref="O4:O5"/>
    <mergeCell ref="A1:F1"/>
    <mergeCell ref="A4:A5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Mārtiņš</cp:lastModifiedBy>
  <cp:lastPrinted>2012-02-20T12:41:32Z</cp:lastPrinted>
  <dcterms:created xsi:type="dcterms:W3CDTF">2012-02-20T13:10:08Z</dcterms:created>
  <dcterms:modified xsi:type="dcterms:W3CDTF">2012-05-30T18:52:51Z</dcterms:modified>
  <cp:category/>
  <cp:version/>
  <cp:contentType/>
  <cp:contentStatus/>
</cp:coreProperties>
</file>